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jercicio 1" sheetId="1" r:id="rId4"/>
    <sheet state="visible" name="Ejercicio 2" sheetId="2" r:id="rId5"/>
  </sheets>
  <definedNames/>
  <calcPr/>
  <extLst>
    <ext uri="GoogleSheetsCustomDataVersion2">
      <go:sheetsCustomData xmlns:go="http://customooxmlschemas.google.com/" r:id="rId6" roundtripDataChecksum="3ieWYA2e1gaNRj/NLqdiabAHZAFQJxMz5tJDWfW8x0Y="/>
    </ext>
  </extLst>
</workbook>
</file>

<file path=xl/sharedStrings.xml><?xml version="1.0" encoding="utf-8"?>
<sst xmlns="http://schemas.openxmlformats.org/spreadsheetml/2006/main" count="25" uniqueCount="23">
  <si>
    <t>Unidades a producir</t>
  </si>
  <si>
    <t>Costos</t>
  </si>
  <si>
    <t>Precio de venta</t>
  </si>
  <si>
    <t>Ganancias</t>
  </si>
  <si>
    <t>Producto A</t>
  </si>
  <si>
    <t>Producto B</t>
  </si>
  <si>
    <t xml:space="preserve">Producto C </t>
  </si>
  <si>
    <t>Total</t>
  </si>
  <si>
    <t>Restricción</t>
  </si>
  <si>
    <t>La suma de unidades a producir debe ser igual a 250</t>
  </si>
  <si>
    <t>©Top Learning Online, S.C., 2026. Todos los derechos reservados. Prohibida su reproducción, difusión o uso sin autorización escrita.</t>
  </si>
  <si>
    <t>Modelo de autobus</t>
  </si>
  <si>
    <t>Número de autobuses</t>
  </si>
  <si>
    <t>Asientos por unidad</t>
  </si>
  <si>
    <t>Costo Unitario</t>
  </si>
  <si>
    <t xml:space="preserve">Total de asientos </t>
  </si>
  <si>
    <t>Total de costo</t>
  </si>
  <si>
    <t>Grande</t>
  </si>
  <si>
    <t>Pequeño</t>
  </si>
  <si>
    <t>Restricciones</t>
  </si>
  <si>
    <t>En total se necesitan asisentos para 320 estudiantes</t>
  </si>
  <si>
    <t xml:space="preserve">La compañía de transporte solo tiene 8 autobuses grandes </t>
  </si>
  <si>
    <t>La compañía de transporte solo tiene 5 autobuses pequeños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</si>
</sst>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_);_(* \(#,##0\);_(* &quot;-&quot;??_);_(@_)"/>
    <numFmt numFmtId="165" formatCode="_-&quot;$&quot;* #,##0.00_-;\-&quot;$&quot;* #,##0.00_-;_-&quot;$&quot;* &quot;-&quot;??_-;_-@"/>
    <numFmt numFmtId="166" formatCode="&quot;$&quot;#,##0"/>
  </numFmts>
  <fonts count="7">
    <font>
      <sz val="11.0"/>
      <color theme="1"/>
      <name val="Calibri"/>
      <scheme val="minor"/>
    </font>
    <font>
      <sz val="11.0"/>
      <color theme="0"/>
      <name val="Calibri"/>
    </font>
    <font>
      <sz val="11.0"/>
      <color theme="1"/>
      <name val="Calibri"/>
    </font>
    <font>
      <b/>
      <sz val="11.0"/>
      <color theme="1"/>
      <name val="Calibri"/>
    </font>
    <font>
      <color theme="1"/>
      <name val="Calibri"/>
    </font>
    <font>
      <sz val="12.0"/>
      <color rgb="FF000000"/>
      <name val="Arial"/>
    </font>
    <font/>
  </fonts>
  <fills count="6">
    <fill>
      <patternFill patternType="none"/>
    </fill>
    <fill>
      <patternFill patternType="lightGray"/>
    </fill>
    <fill>
      <patternFill patternType="solid">
        <fgColor theme="5"/>
        <bgColor theme="5"/>
      </patternFill>
    </fill>
    <fill>
      <patternFill patternType="solid">
        <fgColor theme="8"/>
        <bgColor theme="8"/>
      </patternFill>
    </fill>
    <fill>
      <patternFill patternType="solid">
        <fgColor theme="6"/>
        <bgColor theme="6"/>
      </patternFill>
    </fill>
    <fill>
      <patternFill patternType="solid">
        <fgColor theme="9"/>
        <bgColor theme="9"/>
      </patternFill>
    </fill>
  </fills>
  <borders count="16">
    <border/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Alignment="1" applyBorder="1" applyFont="1">
      <alignment horizontal="center" shrinkToFit="0" vertical="center" wrapText="1"/>
    </xf>
    <xf borderId="3" fillId="2" fontId="1" numFmtId="0" xfId="0" applyAlignment="1" applyBorder="1" applyFont="1">
      <alignment horizontal="center" shrinkToFit="0" vertical="center" wrapText="1"/>
    </xf>
    <xf borderId="4" fillId="2" fontId="1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left"/>
    </xf>
    <xf borderId="6" fillId="3" fontId="1" numFmtId="164" xfId="0" applyAlignment="1" applyBorder="1" applyFill="1" applyFont="1" applyNumberFormat="1">
      <alignment horizontal="center" vertical="center"/>
    </xf>
    <xf borderId="0" fillId="0" fontId="2" numFmtId="165" xfId="0" applyFont="1" applyNumberFormat="1"/>
    <xf borderId="7" fillId="0" fontId="2" numFmtId="165" xfId="0" applyBorder="1" applyFont="1" applyNumberFormat="1"/>
    <xf borderId="8" fillId="0" fontId="3" numFmtId="0" xfId="0" applyAlignment="1" applyBorder="1" applyFont="1">
      <alignment horizontal="left" vertical="center"/>
    </xf>
    <xf borderId="9" fillId="4" fontId="1" numFmtId="49" xfId="0" applyAlignment="1" applyBorder="1" applyFill="1" applyFont="1" applyNumberFormat="1">
      <alignment horizontal="center" vertical="center"/>
    </xf>
    <xf borderId="10" fillId="0" fontId="3" numFmtId="164" xfId="0" applyAlignment="1" applyBorder="1" applyFont="1" applyNumberFormat="1">
      <alignment horizontal="center" vertical="center"/>
    </xf>
    <xf borderId="10" fillId="0" fontId="3" numFmtId="0" xfId="0" applyAlignment="1" applyBorder="1" applyFont="1">
      <alignment vertical="center"/>
    </xf>
    <xf borderId="11" fillId="5" fontId="1" numFmtId="166" xfId="0" applyAlignment="1" applyBorder="1" applyFill="1" applyFont="1" applyNumberFormat="1">
      <alignment vertical="center"/>
    </xf>
    <xf borderId="12" fillId="2" fontId="1" numFmtId="0" xfId="0" applyBorder="1" applyFont="1"/>
    <xf borderId="0" fillId="0" fontId="4" numFmtId="0" xfId="0" applyFont="1"/>
    <xf borderId="0" fillId="0" fontId="5" numFmtId="0" xfId="0" applyAlignment="1" applyFont="1">
      <alignment readingOrder="0"/>
    </xf>
    <xf borderId="0" fillId="0" fontId="5" numFmtId="0" xfId="0" applyFont="1"/>
    <xf borderId="12" fillId="2" fontId="1" numFmtId="0" xfId="0" applyAlignment="1" applyBorder="1" applyFont="1">
      <alignment horizontal="center" vertical="center"/>
    </xf>
    <xf borderId="12" fillId="2" fontId="1" numFmtId="0" xfId="0" applyAlignment="1" applyBorder="1" applyFont="1">
      <alignment horizontal="center" shrinkToFit="0" vertical="center" wrapText="1"/>
    </xf>
    <xf borderId="13" fillId="3" fontId="2" numFmtId="0" xfId="0" applyBorder="1" applyFont="1"/>
    <xf borderId="0" fillId="0" fontId="2" numFmtId="0" xfId="0" applyAlignment="1" applyFont="1">
      <alignment horizontal="center"/>
    </xf>
    <xf borderId="14" fillId="2" fontId="1" numFmtId="0" xfId="0" applyAlignment="1" applyBorder="1" applyFont="1">
      <alignment horizontal="right"/>
    </xf>
    <xf borderId="15" fillId="0" fontId="6" numFmtId="0" xfId="0" applyBorder="1" applyFont="1"/>
    <xf borderId="12" fillId="4" fontId="2" numFmtId="0" xfId="0" applyAlignment="1" applyBorder="1" applyFont="1">
      <alignment horizontal="center"/>
    </xf>
    <xf borderId="12" fillId="5" fontId="2" numFmtId="165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-19050</xdr:colOff>
      <xdr:row>1</xdr:row>
      <xdr:rowOff>-19050</xdr:rowOff>
    </xdr:from>
    <xdr:ext cx="3810000" cy="1085850"/>
    <xdr:sp>
      <xdr:nvSpPr>
        <xdr:cNvPr id="3" name="Shape 3"/>
        <xdr:cNvSpPr txBox="1"/>
      </xdr:nvSpPr>
      <xdr:spPr>
        <a:xfrm>
          <a:off x="3450525" y="3246600"/>
          <a:ext cx="3790950" cy="1066800"/>
        </a:xfrm>
        <a:prstGeom prst="rect">
          <a:avLst/>
        </a:prstGeom>
        <a:solidFill>
          <a:schemeClr val="lt1"/>
        </a:solidFill>
        <a:ln cap="flat" cmpd="sng" w="25400">
          <a:solidFill>
            <a:schemeClr val="accent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Utiliza Solver para encontrar los valores de las celdas en azul que den como resultado la máxima ganancia, respetando la restricción.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-19050</xdr:colOff>
      <xdr:row>1</xdr:row>
      <xdr:rowOff>-19050</xdr:rowOff>
    </xdr:from>
    <xdr:ext cx="3619500" cy="1066800"/>
    <xdr:sp>
      <xdr:nvSpPr>
        <xdr:cNvPr id="4" name="Shape 4"/>
        <xdr:cNvSpPr txBox="1"/>
      </xdr:nvSpPr>
      <xdr:spPr>
        <a:xfrm>
          <a:off x="3545775" y="3256125"/>
          <a:ext cx="3600450" cy="1047750"/>
        </a:xfrm>
        <a:prstGeom prst="rect">
          <a:avLst/>
        </a:prstGeom>
        <a:solidFill>
          <a:schemeClr val="lt1"/>
        </a:solidFill>
        <a:ln cap="flat" cmpd="sng" w="25400">
          <a:solidFill>
            <a:schemeClr val="accent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Utiliza Solver para encontrar los valores de las celdas en azul que den como resultado el costo mínimo, respetando las restricciones.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5.57"/>
    <col customWidth="1" min="3" max="3" width="12.43"/>
    <col customWidth="1" min="4" max="26" width="9.14"/>
  </cols>
  <sheetData>
    <row r="2">
      <c r="B2" s="1"/>
      <c r="C2" s="2" t="s">
        <v>0</v>
      </c>
      <c r="D2" s="3" t="s">
        <v>1</v>
      </c>
      <c r="E2" s="3" t="s">
        <v>2</v>
      </c>
      <c r="F2" s="4" t="s">
        <v>3</v>
      </c>
    </row>
    <row r="3">
      <c r="B3" s="5" t="s">
        <v>4</v>
      </c>
      <c r="C3" s="6">
        <v>0.0</v>
      </c>
      <c r="D3" s="7">
        <v>13.0</v>
      </c>
      <c r="E3" s="7">
        <v>26.0</v>
      </c>
      <c r="F3" s="8">
        <f t="shared" ref="F3:F5" si="1">C3*(E3-D3)</f>
        <v>0</v>
      </c>
    </row>
    <row r="4">
      <c r="B4" s="5" t="s">
        <v>5</v>
      </c>
      <c r="C4" s="6">
        <v>0.0</v>
      </c>
      <c r="D4" s="7">
        <v>18.0</v>
      </c>
      <c r="E4" s="7">
        <v>30.0</v>
      </c>
      <c r="F4" s="8">
        <f t="shared" si="1"/>
        <v>0</v>
      </c>
    </row>
    <row r="5">
      <c r="B5" s="5" t="s">
        <v>6</v>
      </c>
      <c r="C5" s="6">
        <v>0.0</v>
      </c>
      <c r="D5" s="7">
        <v>22.0</v>
      </c>
      <c r="E5" s="7">
        <v>45.0</v>
      </c>
      <c r="F5" s="8">
        <f t="shared" si="1"/>
        <v>0</v>
      </c>
    </row>
    <row r="6">
      <c r="B6" s="9" t="s">
        <v>7</v>
      </c>
      <c r="C6" s="10">
        <f>SUM(C3:C5)</f>
        <v>0</v>
      </c>
      <c r="D6" s="11"/>
      <c r="E6" s="12"/>
      <c r="F6" s="13">
        <f>SUM(F3:F5)</f>
        <v>0</v>
      </c>
    </row>
    <row r="9">
      <c r="B9" s="14" t="s">
        <v>8</v>
      </c>
    </row>
    <row r="10">
      <c r="B10" s="15" t="s">
        <v>9</v>
      </c>
    </row>
    <row r="12">
      <c r="A12" s="16" t="s">
        <v>10</v>
      </c>
    </row>
    <row r="13">
      <c r="A13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8.29"/>
    <col customWidth="1" min="3" max="3" width="10.71"/>
    <col customWidth="1" min="4" max="4" width="13.86"/>
    <col customWidth="1" min="5" max="26" width="10.71"/>
  </cols>
  <sheetData>
    <row r="2">
      <c r="B2" s="18" t="s">
        <v>11</v>
      </c>
      <c r="C2" s="19" t="s">
        <v>12</v>
      </c>
      <c r="D2" s="19" t="s">
        <v>13</v>
      </c>
      <c r="E2" s="19" t="s">
        <v>14</v>
      </c>
      <c r="F2" s="19" t="s">
        <v>15</v>
      </c>
      <c r="G2" s="19" t="s">
        <v>16</v>
      </c>
    </row>
    <row r="3">
      <c r="B3" s="15" t="s">
        <v>17</v>
      </c>
      <c r="C3" s="20"/>
      <c r="D3" s="21">
        <v>45.0</v>
      </c>
      <c r="E3" s="7">
        <v>12000.0</v>
      </c>
      <c r="F3" s="21">
        <f>C3*D3</f>
        <v>0</v>
      </c>
      <c r="G3" s="7">
        <f t="shared" ref="G3:G4" si="1">E3*C3</f>
        <v>0</v>
      </c>
      <c r="H3" s="7"/>
    </row>
    <row r="4">
      <c r="B4" s="15" t="s">
        <v>18</v>
      </c>
      <c r="C4" s="20"/>
      <c r="D4" s="21">
        <v>10.0</v>
      </c>
      <c r="E4" s="7">
        <v>3800.0</v>
      </c>
      <c r="F4" s="21">
        <f>D4*C4</f>
        <v>0</v>
      </c>
      <c r="G4" s="7">
        <f t="shared" si="1"/>
        <v>0</v>
      </c>
      <c r="H4" s="7"/>
    </row>
    <row r="5">
      <c r="B5" s="22" t="s">
        <v>7</v>
      </c>
      <c r="C5" s="23"/>
      <c r="D5" s="23"/>
      <c r="E5" s="23"/>
      <c r="F5" s="24">
        <f t="shared" ref="F5:G5" si="2">SUM(F3:F4)</f>
        <v>0</v>
      </c>
      <c r="G5" s="25">
        <f t="shared" si="2"/>
        <v>0</v>
      </c>
    </row>
    <row r="7">
      <c r="B7" s="14" t="s">
        <v>19</v>
      </c>
    </row>
    <row r="8">
      <c r="B8" s="15" t="s">
        <v>20</v>
      </c>
    </row>
    <row r="9">
      <c r="B9" s="15" t="s">
        <v>21</v>
      </c>
    </row>
    <row r="10">
      <c r="B10" s="15" t="s">
        <v>22</v>
      </c>
    </row>
    <row r="12">
      <c r="A12" s="16" t="s">
        <v>10</v>
      </c>
    </row>
    <row r="13">
      <c r="A13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5:E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