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9CF7F28-FED3-4CB6-901B-3391FE6785B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Visión financiera" sheetId="1" r:id="rId1"/>
  </sheets>
  <definedNames>
    <definedName name="EntertainCurrent">'Visión financiera'!$G$6</definedName>
    <definedName name="EntertainGoal">'Visión financiera'!$G$7</definedName>
    <definedName name="FoodCurrent">'Visión financiera'!$F$6</definedName>
    <definedName name="FoodGoal">'Visión financiera'!$F$7</definedName>
    <definedName name="HomeCurrent">'Visión financiera'!$D$6</definedName>
    <definedName name="HomeGoal">'Visión financiera'!$D$7</definedName>
    <definedName name="IncomeCurrent">'Visión financiera'!$C$6</definedName>
    <definedName name="IncomeGoal">'Visión financiera'!$C$7</definedName>
    <definedName name="MiscCurrent">'Visión financiera'!$H$6</definedName>
    <definedName name="MiscGoal">'Visión financiera'!$H$7</definedName>
    <definedName name="SavingsCurrent">'Visión financiera'!$I$6</definedName>
    <definedName name="SavingsGoal">'Visión financiera'!$I$7</definedName>
    <definedName name="TranspCurrent">'Visión financiera'!$E$6</definedName>
    <definedName name="TranspGoal">'Visión financiera'!$E$7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11" i="1"/>
  <c r="F10" i="1"/>
  <c r="D10" i="1"/>
</calcChain>
</file>

<file path=xl/sharedStrings.xml><?xml version="1.0" encoding="utf-8"?>
<sst xmlns="http://schemas.openxmlformats.org/spreadsheetml/2006/main" count="23" uniqueCount="19">
  <si>
    <t>Visión financiera</t>
  </si>
  <si>
    <r>
      <rPr>
        <b/>
        <sz val="18"/>
        <color theme="8" tint="-0.249977111117893"/>
        <rFont val="Segoe UI"/>
        <family val="2"/>
        <scheme val="major"/>
      </rPr>
      <t xml:space="preserve">Paso uno: </t>
    </r>
    <r>
      <rPr>
        <b/>
        <sz val="18"/>
        <color theme="4" tint="-0.749992370372631"/>
        <rFont val="Segoe UI"/>
        <family val="2"/>
        <scheme val="major"/>
      </rPr>
      <t>visión de los ingresos, los gastos y el ahorro</t>
    </r>
  </si>
  <si>
    <t>Ingresos</t>
  </si>
  <si>
    <t>Actual</t>
  </si>
  <si>
    <t>Ahorros</t>
  </si>
  <si>
    <t>[Se calcula automáticamente en función de las entradas anteriores.]</t>
  </si>
  <si>
    <r>
      <rPr>
        <b/>
        <sz val="18"/>
        <color theme="8" tint="-0.249977111117893"/>
        <rFont val="Segoe UI"/>
        <family val="2"/>
        <scheme val="major"/>
      </rPr>
      <t>Paso dos:</t>
    </r>
    <r>
      <rPr>
        <b/>
        <sz val="18"/>
        <color rgb="FF184652"/>
        <rFont val="Segoe UI"/>
        <family val="2"/>
        <scheme val="major"/>
      </rPr>
      <t xml:space="preserve"> ahorro mensual </t>
    </r>
  </si>
  <si>
    <t>Objetivo</t>
  </si>
  <si>
    <t>Vacaciones</t>
  </si>
  <si>
    <t>Casa</t>
  </si>
  <si>
    <t>Transporte</t>
  </si>
  <si>
    <t xml:space="preserve">Metas </t>
  </si>
  <si>
    <t>Total para guardar</t>
  </si>
  <si>
    <t>Comida</t>
  </si>
  <si>
    <t>Guardar mensualmente</t>
  </si>
  <si>
    <t>Entretenimiento</t>
  </si>
  <si>
    <t>Fecha de inicio</t>
  </si>
  <si>
    <t>Varios</t>
  </si>
  <si>
    <t>Objetivo de ahorro alcanzado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</si>
</sst>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#,##0\ &quot;€&quot;"/>
    <numFmt numFmtId="169" formatCode="_-[$$-80A]* #,##0.00_-;\-[$$-80A]* #,##0.00_-;_-[$$-80A]* &quot;-&quot;??_-;_-@_-"/>
  </numFmts>
  <fonts count="42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charset val="134"/>
      <scheme val="minor"/>
    </font>
    <font>
      <sz val="12"/>
      <color theme="1"/>
      <name val="Segoe UI"/>
      <family val="2"/>
      <scheme val="minor"/>
    </font>
    <font>
      <sz val="30"/>
      <color theme="3"/>
      <name val="Segoe UI"/>
      <family val="2"/>
      <scheme val="major"/>
    </font>
    <font>
      <sz val="14"/>
      <color theme="0"/>
      <name val="Segoe UI"/>
      <family val="2"/>
      <scheme val="minor"/>
    </font>
    <font>
      <sz val="10"/>
      <color rgb="FFC00000"/>
      <name val="Segoe UI"/>
      <family val="2"/>
      <scheme val="minor"/>
    </font>
    <font>
      <sz val="14"/>
      <color theme="1"/>
      <name val="Segoe UI"/>
      <family val="2"/>
      <scheme val="minor"/>
    </font>
    <font>
      <sz val="12"/>
      <color theme="9"/>
      <name val="Segoe UI"/>
      <family val="2"/>
      <scheme val="minor"/>
    </font>
    <font>
      <sz val="10"/>
      <color theme="3"/>
      <name val="Segoe UI"/>
      <family val="2"/>
      <scheme val="minor"/>
    </font>
    <font>
      <sz val="18"/>
      <color theme="3"/>
      <name val="Segoe UI"/>
      <family val="2"/>
      <scheme val="major"/>
    </font>
    <font>
      <b/>
      <sz val="12"/>
      <color theme="1"/>
      <name val="Segoe UI"/>
      <family val="2"/>
      <scheme val="minor"/>
    </font>
    <font>
      <sz val="48"/>
      <color theme="1"/>
      <name val="Segoe UI"/>
      <family val="2"/>
      <scheme val="minor"/>
    </font>
    <font>
      <sz val="18"/>
      <color theme="1"/>
      <name val="Segoe UI"/>
      <family val="2"/>
      <scheme val="minor"/>
    </font>
    <font>
      <sz val="12"/>
      <color theme="4" tint="-0.749992370372631"/>
      <name val="Segoe UI"/>
      <family val="2"/>
      <scheme val="minor"/>
    </font>
    <font>
      <b/>
      <sz val="48"/>
      <color theme="7" tint="-0.499984740745262"/>
      <name val="Segoe UI"/>
      <family val="2"/>
      <scheme val="minor"/>
    </font>
    <font>
      <b/>
      <sz val="18"/>
      <color theme="4" tint="-0.499984740745262"/>
      <name val="Segoe UI"/>
      <family val="2"/>
      <scheme val="minor"/>
    </font>
    <font>
      <b/>
      <sz val="18"/>
      <color theme="4" tint="-0.749992370372631"/>
      <name val="Segoe UI"/>
      <family val="2"/>
      <scheme val="minor"/>
    </font>
    <font>
      <sz val="12"/>
      <color rgb="FF000000"/>
      <name val="Segoe UI"/>
      <family val="2"/>
      <charset val="1"/>
      <scheme val="minor"/>
    </font>
    <font>
      <b/>
      <sz val="12"/>
      <color rgb="FF000000"/>
      <name val="Segoe UI"/>
      <family val="2"/>
      <charset val="1"/>
      <scheme val="minor"/>
    </font>
    <font>
      <sz val="12"/>
      <color rgb="FFFCF3F2"/>
      <name val="Segoe UI"/>
      <family val="2"/>
      <charset val="1"/>
      <scheme val="minor"/>
    </font>
    <font>
      <sz val="12"/>
      <color rgb="FF000000"/>
      <name val="Segoe UI"/>
      <family val="2"/>
      <scheme val="minor"/>
    </font>
    <font>
      <sz val="12"/>
      <color theme="1"/>
      <name val="Segoe UI"/>
      <family val="2"/>
      <scheme val="minor"/>
    </font>
    <font>
      <b/>
      <sz val="12"/>
      <color theme="4" tint="-0.749992370372631"/>
      <name val="Segoe UI"/>
      <family val="2"/>
      <scheme val="minor"/>
    </font>
    <font>
      <b/>
      <sz val="12"/>
      <color rgb="FFFFFFFF"/>
      <name val="Segoe UI"/>
      <family val="2"/>
      <scheme val="major"/>
    </font>
    <font>
      <b/>
      <sz val="12"/>
      <color theme="0"/>
      <name val="Segoe UI"/>
      <family val="2"/>
      <scheme val="major"/>
    </font>
    <font>
      <b/>
      <sz val="18"/>
      <color rgb="FF184652"/>
      <name val="Segoe UI"/>
      <family val="2"/>
      <scheme val="major"/>
    </font>
    <font>
      <b/>
      <sz val="18"/>
      <color theme="8" tint="-0.249977111117893"/>
      <name val="Segoe UI"/>
      <family val="2"/>
      <scheme val="major"/>
    </font>
    <font>
      <b/>
      <sz val="18"/>
      <color theme="4" tint="-0.749992370372631"/>
      <name val="Segoe UI"/>
      <family val="2"/>
      <scheme val="major"/>
    </font>
    <font>
      <b/>
      <sz val="48"/>
      <color theme="4" tint="-0.749992370372631"/>
      <name val="Segoe UI"/>
      <family val="2"/>
      <scheme val="major"/>
    </font>
    <font>
      <sz val="11"/>
      <color theme="1"/>
      <name val="Segoe UI"/>
      <family val="2"/>
      <scheme val="minor"/>
    </font>
    <font>
      <b/>
      <sz val="11"/>
      <color theme="3"/>
      <name val="Segoe UI"/>
      <family val="2"/>
      <charset val="134"/>
      <scheme val="minor"/>
    </font>
    <font>
      <sz val="11"/>
      <color rgb="FF006100"/>
      <name val="Segoe UI"/>
      <family val="2"/>
      <charset val="134"/>
      <scheme val="minor"/>
    </font>
    <font>
      <sz val="11"/>
      <color rgb="FF9C0006"/>
      <name val="Segoe UI"/>
      <family val="2"/>
      <charset val="134"/>
      <scheme val="minor"/>
    </font>
    <font>
      <sz val="11"/>
      <color rgb="FF9C5700"/>
      <name val="Segoe UI"/>
      <family val="2"/>
      <charset val="134"/>
      <scheme val="minor"/>
    </font>
    <font>
      <sz val="11"/>
      <color rgb="FF3F3F76"/>
      <name val="Segoe UI"/>
      <family val="2"/>
      <charset val="134"/>
      <scheme val="minor"/>
    </font>
    <font>
      <b/>
      <sz val="11"/>
      <color rgb="FF3F3F3F"/>
      <name val="Segoe UI"/>
      <family val="2"/>
      <charset val="134"/>
      <scheme val="minor"/>
    </font>
    <font>
      <b/>
      <sz val="11"/>
      <color rgb="FFFA7D00"/>
      <name val="Segoe UI"/>
      <family val="2"/>
      <charset val="134"/>
      <scheme val="minor"/>
    </font>
    <font>
      <sz val="11"/>
      <color rgb="FFFA7D00"/>
      <name val="Segoe UI"/>
      <family val="2"/>
      <charset val="134"/>
      <scheme val="minor"/>
    </font>
    <font>
      <b/>
      <sz val="11"/>
      <color theme="0"/>
      <name val="Segoe UI"/>
      <family val="2"/>
      <charset val="134"/>
      <scheme val="minor"/>
    </font>
    <font>
      <sz val="11"/>
      <color rgb="FFFF0000"/>
      <name val="Segoe UI"/>
      <family val="2"/>
      <charset val="134"/>
      <scheme val="minor"/>
    </font>
    <font>
      <b/>
      <sz val="11"/>
      <color theme="1"/>
      <name val="Segoe UI"/>
      <family val="2"/>
      <charset val="134"/>
      <scheme val="minor"/>
    </font>
    <font>
      <sz val="10"/>
      <color theme="1"/>
      <name val="Segoe U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749992370372631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CF3F2"/>
        <bgColor rgb="FF000000"/>
      </patternFill>
    </fill>
    <fill>
      <patternFill patternType="solid">
        <fgColor rgb="FF184652"/>
        <bgColor rgb="FF000000"/>
      </patternFill>
    </fill>
    <fill>
      <patternFill patternType="solid">
        <fgColor rgb="FFF2CCC8"/>
        <bgColor rgb="FF000000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4" tint="-0.749992370372631"/>
        <bgColor auto="1"/>
      </patternFill>
    </fill>
    <fill>
      <patternFill patternType="solid">
        <fgColor theme="9" tint="-9.9948118533890809E-2"/>
        <bgColor indexed="64"/>
      </patternFill>
    </fill>
    <fill>
      <patternFill patternType="solid">
        <fgColor theme="8" tint="-9.9978637043366805E-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9" tint="-0.249977111117893"/>
      </right>
      <top/>
      <bottom/>
      <diagonal/>
    </border>
    <border>
      <left/>
      <right/>
      <top/>
      <bottom style="medium">
        <color theme="4" tint="-0.749992370372631"/>
      </bottom>
      <diagonal/>
    </border>
    <border>
      <left/>
      <right style="thin">
        <color theme="9" tint="-0.249977111117893"/>
      </right>
      <top/>
      <bottom style="medium">
        <color theme="4" tint="-0.749992370372631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4" tint="-0.749992370372631"/>
      </bottom>
      <diagonal/>
    </border>
    <border>
      <left/>
      <right/>
      <top style="medium">
        <color theme="4" tint="-0.749992370372631"/>
      </top>
      <bottom style="medium">
        <color theme="4" tint="-0.749992370372631"/>
      </bottom>
      <diagonal/>
    </border>
    <border>
      <left/>
      <right style="thin">
        <color theme="9" tint="-0.249977111117893"/>
      </right>
      <top style="medium">
        <color theme="4" tint="-0.749992370372631"/>
      </top>
      <bottom style="medium">
        <color theme="4" tint="-0.749992370372631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4" tint="-0.749992370372631"/>
      </top>
      <bottom style="medium">
        <color theme="4" tint="-0.749992370372631"/>
      </bottom>
      <diagonal/>
    </border>
    <border>
      <left/>
      <right style="thin">
        <color theme="9" tint="-0.249977111117893"/>
      </right>
      <top style="medium">
        <color theme="4" tint="-0.749992370372631"/>
      </top>
      <bottom/>
      <diagonal/>
    </border>
    <border>
      <left/>
      <right/>
      <top style="medium">
        <color theme="4" tint="-0.749992370372631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4" tint="-0.74999237037263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 applyNumberFormat="0" applyFill="0" applyBorder="0" applyProtection="0">
      <alignment horizontal="right" vertical="center" indent="2"/>
    </xf>
    <xf numFmtId="0" fontId="9" fillId="0" borderId="0" applyNumberFormat="0" applyFill="0" applyProtection="0">
      <alignment horizontal="left" indent="2"/>
    </xf>
    <xf numFmtId="0" fontId="2" fillId="0" borderId="0" applyNumberFormat="0" applyFill="0" applyProtection="0">
      <alignment horizontal="center" vertical="center"/>
    </xf>
    <xf numFmtId="0" fontId="6" fillId="0" borderId="0" applyNumberFormat="0" applyFill="0" applyProtection="0">
      <alignment horizontal="left"/>
    </xf>
    <xf numFmtId="0" fontId="5" fillId="0" borderId="1" applyNumberFormat="0" applyProtection="0">
      <alignment horizontal="left" vertical="center" indent="1"/>
    </xf>
    <xf numFmtId="0" fontId="8" fillId="0" borderId="0" applyNumberFormat="0" applyFill="0" applyBorder="0" applyProtection="0">
      <alignment horizontal="left" vertical="center" indent="2"/>
    </xf>
    <xf numFmtId="0" fontId="4" fillId="2" borderId="0" applyNumberFormat="0" applyBorder="0" applyProtection="0">
      <alignment horizontal="center" vertical="center"/>
    </xf>
    <xf numFmtId="0" fontId="4" fillId="3" borderId="0" applyNumberFormat="0" applyBorder="0" applyProtection="0">
      <alignment horizontal="center" vertical="center"/>
    </xf>
    <xf numFmtId="0" fontId="4" fillId="4" borderId="0" applyNumberFormat="0" applyBorder="0" applyProtection="0">
      <alignment horizontal="center" vertical="center"/>
    </xf>
    <xf numFmtId="0" fontId="4" fillId="5" borderId="0" applyNumberFormat="0" applyBorder="0" applyProtection="0">
      <alignment horizontal="center" vertical="center"/>
    </xf>
    <xf numFmtId="0" fontId="4" fillId="6" borderId="0" applyNumberFormat="0" applyBorder="0" applyProtection="0">
      <alignment horizontal="center" vertical="center"/>
    </xf>
    <xf numFmtId="0" fontId="4" fillId="7" borderId="0" applyNumberFormat="0" applyBorder="0" applyProtection="0">
      <alignment horizontal="center" vertical="center"/>
    </xf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14" applyNumberFormat="0" applyAlignment="0" applyProtection="0"/>
    <xf numFmtId="0" fontId="35" fillId="23" borderId="15" applyNumberFormat="0" applyAlignment="0" applyProtection="0"/>
    <xf numFmtId="0" fontId="36" fillId="23" borderId="14" applyNumberFormat="0" applyAlignment="0" applyProtection="0"/>
    <xf numFmtId="0" fontId="37" fillId="0" borderId="16" applyNumberFormat="0" applyFill="0" applyAlignment="0" applyProtection="0"/>
    <xf numFmtId="0" fontId="38" fillId="24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</cellStyleXfs>
  <cellXfs count="48">
    <xf numFmtId="0" fontId="0" fillId="0" borderId="0" xfId="0"/>
    <xf numFmtId="0" fontId="11" fillId="0" borderId="0" xfId="0" applyFont="1"/>
    <xf numFmtId="0" fontId="0" fillId="8" borderId="0" xfId="0" applyFill="1"/>
    <xf numFmtId="0" fontId="0" fillId="9" borderId="0" xfId="0" applyFill="1"/>
    <xf numFmtId="0" fontId="14" fillId="8" borderId="0" xfId="1" applyFont="1" applyFill="1" applyBorder="1" applyAlignment="1">
      <alignment vertical="center"/>
    </xf>
    <xf numFmtId="0" fontId="11" fillId="8" borderId="0" xfId="0" applyFont="1" applyFill="1"/>
    <xf numFmtId="0" fontId="16" fillId="8" borderId="0" xfId="0" applyFont="1" applyFill="1" applyAlignment="1">
      <alignment vertical="center"/>
    </xf>
    <xf numFmtId="0" fontId="16" fillId="8" borderId="0" xfId="1" applyFont="1" applyFill="1" applyBorder="1" applyAlignment="1">
      <alignment horizontal="left" vertical="center" indent="1"/>
    </xf>
    <xf numFmtId="0" fontId="14" fillId="8" borderId="0" xfId="1" applyFont="1" applyFill="1" applyBorder="1" applyAlignment="1">
      <alignment horizontal="center" vertical="center"/>
    </xf>
    <xf numFmtId="0" fontId="15" fillId="8" borderId="0" xfId="2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22" fillId="11" borderId="6" xfId="4" applyFont="1" applyFill="1" applyBorder="1" applyAlignment="1">
      <alignment horizontal="right" vertical="center" indent="1"/>
    </xf>
    <xf numFmtId="0" fontId="22" fillId="11" borderId="4" xfId="4" applyFont="1" applyFill="1" applyBorder="1" applyAlignment="1">
      <alignment horizontal="right" vertical="center" indent="1"/>
    </xf>
    <xf numFmtId="14" fontId="20" fillId="14" borderId="7" xfId="0" applyNumberFormat="1" applyFont="1" applyFill="1" applyBorder="1" applyAlignment="1">
      <alignment horizontal="center" vertical="center"/>
    </xf>
    <xf numFmtId="14" fontId="18" fillId="14" borderId="10" xfId="0" applyNumberFormat="1" applyFont="1" applyFill="1" applyBorder="1" applyAlignment="1">
      <alignment horizontal="center" vertical="center"/>
    </xf>
    <xf numFmtId="14" fontId="19" fillId="18" borderId="13" xfId="0" applyNumberFormat="1" applyFont="1" applyFill="1" applyBorder="1" applyAlignment="1">
      <alignment horizontal="center" vertical="center"/>
    </xf>
    <xf numFmtId="0" fontId="24" fillId="10" borderId="3" xfId="8" applyFont="1" applyFill="1" applyBorder="1" applyAlignment="1">
      <alignment horizontal="center" vertical="center" wrapText="1"/>
    </xf>
    <xf numFmtId="0" fontId="24" fillId="10" borderId="2" xfId="9" applyFont="1" applyFill="1" applyBorder="1">
      <alignment horizontal="center" vertical="center"/>
    </xf>
    <xf numFmtId="0" fontId="23" fillId="13" borderId="0" xfId="0" applyFont="1" applyFill="1" applyAlignment="1">
      <alignment horizontal="center" vertical="center" wrapText="1"/>
    </xf>
    <xf numFmtId="0" fontId="24" fillId="10" borderId="0" xfId="7" applyFont="1" applyFill="1" applyAlignment="1">
      <alignment horizontal="right" vertical="center" indent="1"/>
    </xf>
    <xf numFmtId="0" fontId="24" fillId="10" borderId="0" xfId="7" applyFont="1" applyFill="1">
      <alignment horizontal="center" vertical="center"/>
    </xf>
    <xf numFmtId="0" fontId="24" fillId="10" borderId="0" xfId="8" applyFont="1" applyFill="1">
      <alignment horizontal="center" vertical="center"/>
    </xf>
    <xf numFmtId="0" fontId="24" fillId="10" borderId="0" xfId="9" applyFont="1" applyFill="1">
      <alignment horizontal="center" vertical="center"/>
    </xf>
    <xf numFmtId="0" fontId="24" fillId="10" borderId="0" xfId="10" applyFont="1" applyFill="1">
      <alignment horizontal="center" vertical="center"/>
    </xf>
    <xf numFmtId="0" fontId="24" fillId="10" borderId="0" xfId="11" applyFont="1" applyFill="1" applyBorder="1">
      <alignment horizontal="center" vertical="center"/>
    </xf>
    <xf numFmtId="0" fontId="24" fillId="10" borderId="0" xfId="12" applyFont="1" applyFill="1" applyBorder="1" applyAlignment="1">
      <alignment horizontal="left" vertical="center" indent="1"/>
    </xf>
    <xf numFmtId="0" fontId="27" fillId="8" borderId="0" xfId="1" applyFont="1" applyFill="1" applyBorder="1" applyAlignment="1">
      <alignment horizontal="left" indent="1"/>
    </xf>
    <xf numFmtId="168" fontId="21" fillId="11" borderId="10" xfId="0" applyNumberFormat="1" applyFont="1" applyFill="1" applyBorder="1" applyAlignment="1" applyProtection="1">
      <alignment horizontal="center" vertical="center"/>
      <protection locked="0"/>
    </xf>
    <xf numFmtId="168" fontId="2" fillId="11" borderId="10" xfId="0" applyNumberFormat="1" applyFont="1" applyFill="1" applyBorder="1" applyAlignment="1" applyProtection="1">
      <alignment horizontal="center" vertical="center"/>
      <protection locked="0"/>
    </xf>
    <xf numFmtId="0" fontId="5" fillId="8" borderId="0" xfId="5" applyFill="1" applyBorder="1" applyAlignment="1">
      <alignment horizontal="left" vertical="center" wrapText="1" indent="1"/>
    </xf>
    <xf numFmtId="0" fontId="25" fillId="12" borderId="0" xfId="0" applyFont="1" applyFill="1" applyAlignment="1">
      <alignment horizontal="left" indent="1"/>
    </xf>
    <xf numFmtId="14" fontId="7" fillId="15" borderId="0" xfId="0" applyNumberFormat="1" applyFont="1" applyFill="1" applyAlignment="1">
      <alignment horizontal="left" vertical="center" indent="1"/>
    </xf>
    <xf numFmtId="0" fontId="23" fillId="13" borderId="0" xfId="0" applyFont="1" applyFill="1" applyAlignment="1">
      <alignment horizontal="right" vertical="center" indent="1"/>
    </xf>
    <xf numFmtId="0" fontId="17" fillId="14" borderId="5" xfId="0" applyFont="1" applyFill="1" applyBorder="1" applyAlignment="1" applyProtection="1">
      <alignment horizontal="right" vertical="center" indent="1"/>
      <protection locked="0"/>
    </xf>
    <xf numFmtId="0" fontId="17" fillId="14" borderId="6" xfId="0" applyFont="1" applyFill="1" applyBorder="1" applyAlignment="1" applyProtection="1">
      <alignment horizontal="right" vertical="center" indent="1"/>
      <protection locked="0"/>
    </xf>
    <xf numFmtId="0" fontId="17" fillId="14" borderId="8" xfId="0" applyFont="1" applyFill="1" applyBorder="1" applyAlignment="1" applyProtection="1">
      <alignment horizontal="right" vertical="center" indent="1"/>
      <protection locked="0"/>
    </xf>
    <xf numFmtId="0" fontId="17" fillId="14" borderId="9" xfId="0" applyFont="1" applyFill="1" applyBorder="1" applyAlignment="1" applyProtection="1">
      <alignment horizontal="right" vertical="center" indent="1"/>
      <protection locked="0"/>
    </xf>
    <xf numFmtId="0" fontId="18" fillId="18" borderId="12" xfId="0" applyFont="1" applyFill="1" applyBorder="1" applyAlignment="1">
      <alignment horizontal="right" vertical="center" indent="1"/>
    </xf>
    <xf numFmtId="0" fontId="18" fillId="18" borderId="11" xfId="0" applyFont="1" applyFill="1" applyBorder="1" applyAlignment="1">
      <alignment horizontal="right" vertical="center" indent="1"/>
    </xf>
    <xf numFmtId="14" fontId="21" fillId="17" borderId="5" xfId="0" applyNumberFormat="1" applyFont="1" applyFill="1" applyBorder="1" applyAlignment="1">
      <alignment horizontal="left" vertical="center" indent="1"/>
    </xf>
    <xf numFmtId="14" fontId="10" fillId="17" borderId="8" xfId="0" applyNumberFormat="1" applyFont="1" applyFill="1" applyBorder="1" applyAlignment="1">
      <alignment horizontal="left" vertical="center" indent="1"/>
    </xf>
    <xf numFmtId="0" fontId="24" fillId="16" borderId="0" xfId="12" applyFont="1" applyFill="1" applyBorder="1" applyAlignment="1">
      <alignment horizontal="left" vertical="center" wrapText="1" indent="1"/>
    </xf>
    <xf numFmtId="0" fontId="28" fillId="11" borderId="0" xfId="1" applyFont="1" applyFill="1" applyBorder="1" applyAlignment="1">
      <alignment horizontal="center" vertical="center"/>
    </xf>
    <xf numFmtId="0" fontId="24" fillId="10" borderId="0" xfId="2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169" fontId="13" fillId="11" borderId="6" xfId="15" applyNumberFormat="1" applyFont="1" applyFill="1" applyBorder="1" applyAlignment="1" applyProtection="1">
      <alignment horizontal="right" vertical="center" indent="1"/>
      <protection locked="0"/>
    </xf>
    <xf numFmtId="169" fontId="21" fillId="15" borderId="13" xfId="0" applyNumberFormat="1" applyFont="1" applyFill="1" applyBorder="1" applyAlignment="1">
      <alignment horizontal="center" vertical="center"/>
    </xf>
    <xf numFmtId="0" fontId="41" fillId="15" borderId="0" xfId="0" applyFont="1" applyFill="1" applyAlignment="1">
      <alignment horizontal="center" vertical="center"/>
    </xf>
  </cellXfs>
  <cellStyles count="47">
    <cellStyle name="20% - Énfasis1" xfId="29" builtinId="30" customBuiltin="1"/>
    <cellStyle name="20% - Énfasis2" xfId="32" builtinId="34" customBuiltin="1"/>
    <cellStyle name="20% - Énfasis3" xfId="35" builtinId="38" customBuiltin="1"/>
    <cellStyle name="20% - Énfasis4" xfId="38" builtinId="42" customBuiltin="1"/>
    <cellStyle name="20% - Énfasis5" xfId="41" builtinId="46" customBuiltin="1"/>
    <cellStyle name="20% - Énfasis6" xfId="44" builtinId="50" customBuiltin="1"/>
    <cellStyle name="40% - Énfasis1" xfId="30" builtinId="31" customBuiltin="1"/>
    <cellStyle name="40% - Énfasis2" xfId="33" builtinId="35" customBuiltin="1"/>
    <cellStyle name="40% - Énfasis3" xfId="36" builtinId="39" customBuiltin="1"/>
    <cellStyle name="40% - Énfasis4" xfId="39" builtinId="43" customBuiltin="1"/>
    <cellStyle name="40% - Énfasis5" xfId="42" builtinId="47" customBuiltin="1"/>
    <cellStyle name="40% - Énfasis6" xfId="45" builtinId="51" customBuiltin="1"/>
    <cellStyle name="60% - Énfasis1" xfId="31" builtinId="32" customBuiltin="1"/>
    <cellStyle name="60% - Énfasis2" xfId="34" builtinId="36" customBuiltin="1"/>
    <cellStyle name="60% - Énfasis3" xfId="37" builtinId="40" customBuiltin="1"/>
    <cellStyle name="60% - Énfasis4" xfId="40" builtinId="44" customBuiltin="1"/>
    <cellStyle name="60% - Énfasis5" xfId="43" builtinId="48" customBuiltin="1"/>
    <cellStyle name="60% - Énfasis6" xfId="46" builtinId="52" customBuiltin="1"/>
    <cellStyle name="Bueno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Encabezado 1" xfId="2" builtinId="16" customBuiltin="1"/>
    <cellStyle name="Encabezado 4" xfId="18" builtinId="19" customBuiltin="1"/>
    <cellStyle name="Énfasis1" xfId="7" builtinId="29" customBuiltin="1"/>
    <cellStyle name="Énfasis2" xfId="8" builtinId="33" customBuiltin="1"/>
    <cellStyle name="Énfasis3" xfId="9" builtinId="37" customBuiltin="1"/>
    <cellStyle name="Énfasis4" xfId="10" builtinId="41" customBuiltin="1"/>
    <cellStyle name="Énfasis5" xfId="11" builtinId="45" customBuiltin="1"/>
    <cellStyle name="Énfasis6" xfId="12" builtinId="49" customBuiltin="1"/>
    <cellStyle name="Entrada" xfId="22" builtinId="20" customBuiltin="1"/>
    <cellStyle name="Incorrecto" xfId="20" builtinId="27" customBuiltin="1"/>
    <cellStyle name="Millares" xfId="13" builtinId="3" customBuiltin="1"/>
    <cellStyle name="Millares [0]" xfId="14" builtinId="6" customBuiltin="1"/>
    <cellStyle name="Moneda" xfId="15" builtinId="4" customBuiltin="1"/>
    <cellStyle name="Moneda [0]" xfId="16" builtinId="7" customBuiltin="1"/>
    <cellStyle name="Neutral" xfId="21" builtinId="28" customBuiltin="1"/>
    <cellStyle name="Normal" xfId="0" builtinId="0" customBuiltin="1"/>
    <cellStyle name="Notas" xfId="5" builtinId="10" customBuiltin="1"/>
    <cellStyle name="Porcentaje" xfId="17" builtinId="5" customBuiltin="1"/>
    <cellStyle name="Salida" xfId="23" builtinId="21" customBuiltin="1"/>
    <cellStyle name="Texto de advertencia" xfId="27" builtinId="11" customBuiltin="1"/>
    <cellStyle name="Texto explicativo" xfId="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28" builtinId="25" customBuiltin="1"/>
  </cellStyles>
  <dxfs count="4"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</dxfs>
  <tableStyles count="0" defaultTableStyle="TableStyleMedium2" defaultPivotStyle="PivotStyleLight16"/>
  <colors>
    <mruColors>
      <color rgb="FF304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838312906980502E-2"/>
          <c:y val="0.16102992085026613"/>
          <c:w val="0.96371862965407618"/>
          <c:h val="0.67087064707283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'Visión financiera'!$D$5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>
                <a:lumMod val="25000"/>
              </a:schemeClr>
            </a:solidFill>
            <a:ln>
              <a:noFill/>
            </a:ln>
            <a:effectLst/>
          </c:spPr>
          <c:invertIfNegative val="0"/>
          <c:val>
            <c:numRef>
              <c:f>'Visión financiera'!$D$6:$D$7</c:f>
              <c:numCache>
                <c:formatCode>_-[$$-80A]* #,##0.00_-;\-[$$-80A]* #,##0.00_-;_-[$$-80A]* "-"??_-;_-@_-</c:formatCode>
                <c:ptCount val="2"/>
                <c:pt idx="0">
                  <c:v>2500</c:v>
                </c:pt>
                <c:pt idx="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3-44D5-AE25-EC8CE38D8721}"/>
            </c:ext>
          </c:extLst>
        </c:ser>
        <c:ser>
          <c:idx val="1"/>
          <c:order val="1"/>
          <c:tx>
            <c:strRef>
              <c:f>'Visión financiera'!$E$5</c:f>
              <c:strCache>
                <c:ptCount val="1"/>
                <c:pt idx="0">
                  <c:v>Transporte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'Visión financiera'!$E$6:$E$7</c:f>
              <c:numCache>
                <c:formatCode>_-[$$-80A]* #,##0.00_-;\-[$$-80A]* #,##0.00_-;_-[$$-80A]* "-"??_-;_-@_-</c:formatCode>
                <c:ptCount val="2"/>
                <c:pt idx="0">
                  <c:v>425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3-44D5-AE25-EC8CE38D8721}"/>
            </c:ext>
          </c:extLst>
        </c:ser>
        <c:ser>
          <c:idx val="2"/>
          <c:order val="2"/>
          <c:tx>
            <c:strRef>
              <c:f>'Visión financiera'!$F$5</c:f>
              <c:strCache>
                <c:ptCount val="1"/>
                <c:pt idx="0">
                  <c:v>Comida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'Visión financiera'!$F$6:$F$7</c:f>
              <c:numCache>
                <c:formatCode>_-[$$-80A]* #,##0.00_-;\-[$$-80A]* #,##0.00_-;_-[$$-80A]* "-"??_-;_-@_-</c:formatCode>
                <c:ptCount val="2"/>
                <c:pt idx="0">
                  <c:v>550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3-44D5-AE25-EC8CE38D8721}"/>
            </c:ext>
          </c:extLst>
        </c:ser>
        <c:ser>
          <c:idx val="3"/>
          <c:order val="3"/>
          <c:tx>
            <c:strRef>
              <c:f>'Visión financiera'!$G$5</c:f>
              <c:strCache>
                <c:ptCount val="1"/>
                <c:pt idx="0">
                  <c:v>Entretenimiento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'Visión financiera'!$G$6:$G$7</c:f>
              <c:numCache>
                <c:formatCode>_-[$$-80A]* #,##0.00_-;\-[$$-80A]* #,##0.00_-;_-[$$-80A]* "-"??_-;_-@_-</c:formatCode>
                <c:ptCount val="2"/>
                <c:pt idx="0">
                  <c:v>400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3-44D5-AE25-EC8CE38D8721}"/>
            </c:ext>
          </c:extLst>
        </c:ser>
        <c:ser>
          <c:idx val="4"/>
          <c:order val="4"/>
          <c:tx>
            <c:strRef>
              <c:f>'Visión financiera'!$H$5</c:f>
              <c:strCache>
                <c:ptCount val="1"/>
                <c:pt idx="0">
                  <c:v>Varios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'Visión financiera'!$H$6:$H$7</c:f>
              <c:numCache>
                <c:formatCode>_-[$$-80A]* #,##0.00_-;\-[$$-80A]* #,##0.00_-;_-[$$-80A]* "-"??_-;_-@_-</c:formatCode>
                <c:ptCount val="2"/>
                <c:pt idx="0">
                  <c:v>1420</c:v>
                </c:pt>
                <c:pt idx="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D3-44D5-AE25-EC8CE38D8721}"/>
            </c:ext>
          </c:extLst>
        </c:ser>
        <c:ser>
          <c:idx val="5"/>
          <c:order val="5"/>
          <c:tx>
            <c:strRef>
              <c:f>'Visión financiera'!$I$5</c:f>
              <c:strCache>
                <c:ptCount val="1"/>
                <c:pt idx="0">
                  <c:v>Ahorros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'Visión financiera'!$I$6:$I$7</c:f>
              <c:numCache>
                <c:formatCode>_-[$$-80A]* #,##0.00_-;\-[$$-80A]* #,##0.00_-;_-[$$-80A]* "-"??_-;_-@_-</c:formatCode>
                <c:ptCount val="2"/>
                <c:pt idx="0">
                  <c:v>405</c:v>
                </c:pt>
                <c:pt idx="1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D3-44D5-AE25-EC8CE38D8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491328"/>
        <c:axId val="506491656"/>
      </c:barChart>
      <c:catAx>
        <c:axId val="5064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491656"/>
        <c:crosses val="autoZero"/>
        <c:auto val="1"/>
        <c:lblAlgn val="ctr"/>
        <c:lblOffset val="100"/>
        <c:noMultiLvlLbl val="0"/>
      </c:catAx>
      <c:valAx>
        <c:axId val="506491656"/>
        <c:scaling>
          <c:orientation val="minMax"/>
        </c:scaling>
        <c:delete val="0"/>
        <c:axPos val="l"/>
        <c:numFmt formatCode="_-[$$-80A]* #,##0.00_-;\-[$$-80A]* #,##0.00_-;_-[$$-80A]* &quot;-&quot;??_-;_-@_-" sourceLinked="1"/>
        <c:majorTickMark val="none"/>
        <c:minorTickMark val="none"/>
        <c:tickLblPos val="none"/>
        <c:spPr>
          <a:solidFill>
            <a:schemeClr val="accent1">
              <a:lumMod val="25000"/>
            </a:schemeClr>
          </a:solidFill>
          <a:ln>
            <a:solidFill>
              <a:schemeClr val="accent1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49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466800099928963"/>
          <c:w val="1"/>
          <c:h val="0.15533199900071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Segoe UI"/>
              <a:ea typeface="Segoe UI"/>
              <a:cs typeface="Segoe U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211346</xdr:colOff>
      <xdr:row>7</xdr:row>
      <xdr:rowOff>12700</xdr:rowOff>
    </xdr:from>
    <xdr:to>
      <xdr:col>8</xdr:col>
      <xdr:colOff>1895476</xdr:colOff>
      <xdr:row>13</xdr:row>
      <xdr:rowOff>165100</xdr:rowOff>
    </xdr:to>
    <xdr:graphicFrame macro="">
      <xdr:nvGraphicFramePr>
        <xdr:cNvPr id="2" name="Gráfico 1" descr="Gráfico de columnas apiladas que muestra los gastos de ingresos actuales y el ahorro en comparación con los objetivo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astel Palett">
      <a:dk1>
        <a:srgbClr val="000000"/>
      </a:dk1>
      <a:lt1>
        <a:srgbClr val="FFFFFF"/>
      </a:lt1>
      <a:dk2>
        <a:srgbClr val="F3D5FC"/>
      </a:dk2>
      <a:lt2>
        <a:srgbClr val="E7E6E6"/>
      </a:lt2>
      <a:accent1>
        <a:srgbClr val="C0E3EC"/>
      </a:accent1>
      <a:accent2>
        <a:srgbClr val="FAE8DC"/>
      </a:accent2>
      <a:accent3>
        <a:srgbClr val="EADDCC"/>
      </a:accent3>
      <a:accent4>
        <a:srgbClr val="C6E6D7"/>
      </a:accent4>
      <a:accent5>
        <a:srgbClr val="F6C9CA"/>
      </a:accent5>
      <a:accent6>
        <a:srgbClr val="FCF3F2"/>
      </a:accent6>
      <a:hlink>
        <a:srgbClr val="0563C1"/>
      </a:hlink>
      <a:folHlink>
        <a:srgbClr val="954F72"/>
      </a:folHlink>
    </a:clrScheme>
    <a:fontScheme name="Custom 37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3"/>
  <sheetViews>
    <sheetView tabSelected="1" zoomScale="72" zoomScaleNormal="100" workbookViewId="0">
      <selection activeCell="B2" sqref="B2"/>
    </sheetView>
  </sheetViews>
  <sheetFormatPr baseColWidth="10" defaultColWidth="8.75" defaultRowHeight="28.5" customHeight="1" x14ac:dyDescent="0.3"/>
  <cols>
    <col min="1" max="1" width="1.75" style="3" customWidth="1"/>
    <col min="3" max="9" width="25.25" customWidth="1"/>
    <col min="11" max="11" width="1.75" style="3" customWidth="1"/>
  </cols>
  <sheetData>
    <row r="1" spans="1:11" ht="10.15" customHeight="1" x14ac:dyDescent="0.3">
      <c r="A1" s="2"/>
      <c r="B1" s="2"/>
      <c r="C1" s="10"/>
      <c r="D1" s="10"/>
      <c r="E1" s="10"/>
      <c r="F1" s="10"/>
      <c r="G1" s="10"/>
      <c r="H1" s="10"/>
      <c r="I1" s="10"/>
      <c r="J1" s="2"/>
      <c r="K1" s="2"/>
    </row>
    <row r="2" spans="1:11" s="1" customFormat="1" ht="130.15" customHeight="1" x14ac:dyDescent="1.1499999999999999">
      <c r="A2" s="8"/>
      <c r="B2" s="4"/>
      <c r="C2" s="42" t="s">
        <v>0</v>
      </c>
      <c r="D2" s="42"/>
      <c r="E2" s="42"/>
      <c r="F2" s="42"/>
      <c r="G2" s="42"/>
      <c r="H2" s="42"/>
      <c r="I2" s="42"/>
      <c r="J2" s="5"/>
      <c r="K2" s="8"/>
    </row>
    <row r="3" spans="1:11" ht="40.9" customHeight="1" x14ac:dyDescent="0.45">
      <c r="A3" s="9"/>
      <c r="B3" s="4"/>
      <c r="C3" s="26" t="s">
        <v>1</v>
      </c>
      <c r="D3" s="7"/>
      <c r="E3" s="7"/>
      <c r="F3" s="7"/>
      <c r="G3" s="7"/>
      <c r="H3" s="7"/>
      <c r="I3" s="7"/>
      <c r="J3" s="2"/>
      <c r="K3" s="9"/>
    </row>
    <row r="4" spans="1:11" ht="13.9" customHeight="1" x14ac:dyDescent="0.3">
      <c r="A4" s="2"/>
      <c r="B4" s="2"/>
      <c r="C4" s="10"/>
      <c r="D4" s="10"/>
      <c r="E4" s="10"/>
      <c r="F4" s="10"/>
      <c r="G4" s="10"/>
      <c r="H4" s="2"/>
      <c r="I4" s="2"/>
      <c r="J4" s="2"/>
      <c r="K4" s="2"/>
    </row>
    <row r="5" spans="1:11" ht="34.15" customHeight="1" x14ac:dyDescent="0.3">
      <c r="A5" s="29"/>
      <c r="B5" s="2"/>
      <c r="C5" s="19" t="s">
        <v>2</v>
      </c>
      <c r="D5" s="20" t="s">
        <v>9</v>
      </c>
      <c r="E5" s="21" t="s">
        <v>10</v>
      </c>
      <c r="F5" s="22" t="s">
        <v>13</v>
      </c>
      <c r="G5" s="23" t="s">
        <v>15</v>
      </c>
      <c r="H5" s="24" t="s">
        <v>17</v>
      </c>
      <c r="I5" s="25" t="s">
        <v>4</v>
      </c>
      <c r="J5" s="2"/>
      <c r="K5" s="29"/>
    </row>
    <row r="6" spans="1:11" ht="34.15" customHeight="1" thickBot="1" x14ac:dyDescent="0.35">
      <c r="A6" s="29"/>
      <c r="B6" s="2"/>
      <c r="C6" s="45">
        <v>5700</v>
      </c>
      <c r="D6" s="45">
        <v>2500</v>
      </c>
      <c r="E6" s="45">
        <v>425</v>
      </c>
      <c r="F6" s="45">
        <v>550</v>
      </c>
      <c r="G6" s="45">
        <v>400</v>
      </c>
      <c r="H6" s="45">
        <v>1420</v>
      </c>
      <c r="I6" s="45">
        <v>405</v>
      </c>
      <c r="J6" s="2"/>
      <c r="K6" s="29"/>
    </row>
    <row r="7" spans="1:11" ht="34.15" customHeight="1" thickBot="1" x14ac:dyDescent="0.35">
      <c r="A7" s="29"/>
      <c r="B7" s="2"/>
      <c r="C7" s="45">
        <v>6500</v>
      </c>
      <c r="D7" s="45">
        <v>2500</v>
      </c>
      <c r="E7" s="45">
        <v>350</v>
      </c>
      <c r="F7" s="45">
        <v>500</v>
      </c>
      <c r="G7" s="45">
        <v>350</v>
      </c>
      <c r="H7" s="45">
        <v>1000</v>
      </c>
      <c r="I7" s="45">
        <v>1800</v>
      </c>
      <c r="J7" s="2"/>
      <c r="K7" s="29"/>
    </row>
    <row r="8" spans="1:11" ht="34.1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34.15" customHeight="1" x14ac:dyDescent="0.3">
      <c r="A9" s="2"/>
      <c r="B9" s="2"/>
      <c r="C9" s="43" t="s">
        <v>3</v>
      </c>
      <c r="D9" s="43"/>
      <c r="E9" s="43" t="s">
        <v>11</v>
      </c>
      <c r="F9" s="43"/>
      <c r="G9" s="2"/>
      <c r="H9" s="2"/>
      <c r="I9" s="2"/>
      <c r="J9" s="2"/>
      <c r="K9" s="2"/>
    </row>
    <row r="10" spans="1:11" ht="34.15" customHeight="1" thickBot="1" x14ac:dyDescent="0.35">
      <c r="A10" s="2"/>
      <c r="B10" s="2"/>
      <c r="C10" s="11" t="s">
        <v>2</v>
      </c>
      <c r="D10" s="45">
        <f>IncomeCurrent</f>
        <v>5700</v>
      </c>
      <c r="E10" s="45" t="s">
        <v>2</v>
      </c>
      <c r="F10" s="45">
        <f>IncomeGoal</f>
        <v>6500</v>
      </c>
      <c r="G10" s="2"/>
      <c r="H10" s="2"/>
      <c r="I10" s="2"/>
      <c r="J10" s="2"/>
      <c r="K10" s="2"/>
    </row>
    <row r="11" spans="1:11" ht="34.15" customHeight="1" thickBot="1" x14ac:dyDescent="0.35">
      <c r="A11" s="2"/>
      <c r="B11" s="2"/>
      <c r="C11" s="12" t="s">
        <v>4</v>
      </c>
      <c r="D11" s="45">
        <f>IncomeCurrent-HomeCurrent-TranspCurrent-FoodCurrent-EntertainCurrent-MiscCurrent</f>
        <v>405</v>
      </c>
      <c r="E11" s="45" t="s">
        <v>4</v>
      </c>
      <c r="F11" s="45">
        <f>IncomeGoal-HomeGoal-TranspGoal-FoodGoal-EntertainGoal-MiscGoal</f>
        <v>1800</v>
      </c>
      <c r="G11" s="2"/>
      <c r="H11" s="2"/>
      <c r="I11" s="2"/>
      <c r="J11" s="2"/>
      <c r="K11" s="2"/>
    </row>
    <row r="12" spans="1:11" ht="34.15" customHeight="1" x14ac:dyDescent="0.3">
      <c r="A12" s="2"/>
      <c r="B12" s="2"/>
      <c r="C12" s="47" t="s">
        <v>5</v>
      </c>
      <c r="D12" s="47"/>
      <c r="E12" s="47"/>
      <c r="F12" s="47"/>
      <c r="G12" s="2"/>
      <c r="H12" s="2"/>
      <c r="I12" s="2"/>
      <c r="J12" s="2"/>
      <c r="K12" s="2"/>
    </row>
    <row r="13" spans="1:11" ht="22.1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4.15" customHeight="1" x14ac:dyDescent="0.45">
      <c r="A14" s="2"/>
      <c r="B14" s="2"/>
      <c r="C14" s="30" t="s">
        <v>6</v>
      </c>
      <c r="D14" s="30"/>
      <c r="E14" s="30"/>
      <c r="F14" s="30"/>
      <c r="G14" s="30"/>
      <c r="H14" s="6"/>
      <c r="I14" s="2"/>
      <c r="J14" s="2"/>
      <c r="K14" s="2"/>
    </row>
    <row r="15" spans="1:11" ht="13.9" customHeight="1" x14ac:dyDescent="0.3">
      <c r="A15" s="2"/>
      <c r="B15" s="2"/>
      <c r="C15" s="44"/>
      <c r="D15" s="44"/>
      <c r="E15" s="44"/>
      <c r="F15" s="44"/>
      <c r="G15" s="44"/>
      <c r="H15" s="2"/>
      <c r="I15" s="2"/>
      <c r="J15" s="2"/>
      <c r="K15" s="2"/>
    </row>
    <row r="16" spans="1:11" ht="34.15" customHeight="1" x14ac:dyDescent="0.3">
      <c r="A16" s="2"/>
      <c r="B16" s="2"/>
      <c r="C16" s="32" t="s">
        <v>7</v>
      </c>
      <c r="D16" s="32"/>
      <c r="E16" s="16" t="s">
        <v>12</v>
      </c>
      <c r="F16" s="17" t="s">
        <v>14</v>
      </c>
      <c r="G16" s="18" t="s">
        <v>16</v>
      </c>
      <c r="H16" s="41" t="s">
        <v>18</v>
      </c>
      <c r="I16" s="41"/>
      <c r="J16" s="2"/>
      <c r="K16" s="2"/>
    </row>
    <row r="17" spans="1:11" ht="34.15" customHeight="1" thickBot="1" x14ac:dyDescent="0.35">
      <c r="A17" s="2"/>
      <c r="B17" s="2"/>
      <c r="C17" s="33" t="s">
        <v>8</v>
      </c>
      <c r="D17" s="34"/>
      <c r="E17" s="45">
        <v>3000</v>
      </c>
      <c r="F17" s="45">
        <v>500</v>
      </c>
      <c r="G17" s="13">
        <v>45302</v>
      </c>
      <c r="H17" s="39">
        <v>45484</v>
      </c>
      <c r="I17" s="39"/>
      <c r="J17" s="2"/>
      <c r="K17" s="2"/>
    </row>
    <row r="18" spans="1:11" ht="34.15" customHeight="1" thickBot="1" x14ac:dyDescent="0.35">
      <c r="A18" s="2"/>
      <c r="B18" s="2"/>
      <c r="C18" s="35"/>
      <c r="D18" s="36"/>
      <c r="E18" s="27"/>
      <c r="F18" s="28"/>
      <c r="G18" s="14"/>
      <c r="H18" s="40"/>
      <c r="I18" s="40"/>
      <c r="J18" s="2"/>
      <c r="K18" s="2"/>
    </row>
    <row r="19" spans="1:11" ht="34.15" customHeight="1" thickBot="1" x14ac:dyDescent="0.35">
      <c r="A19" s="2"/>
      <c r="B19" s="2"/>
      <c r="C19" s="35"/>
      <c r="D19" s="36"/>
      <c r="E19" s="27"/>
      <c r="F19" s="28"/>
      <c r="G19" s="14"/>
      <c r="H19" s="40"/>
      <c r="I19" s="40"/>
      <c r="J19" s="2"/>
      <c r="K19" s="2"/>
    </row>
    <row r="20" spans="1:11" ht="34.15" customHeight="1" thickBot="1" x14ac:dyDescent="0.35">
      <c r="A20" s="2"/>
      <c r="B20" s="2"/>
      <c r="C20" s="35"/>
      <c r="D20" s="36"/>
      <c r="E20" s="27"/>
      <c r="F20" s="28"/>
      <c r="G20" s="14"/>
      <c r="H20" s="40"/>
      <c r="I20" s="40"/>
      <c r="J20" s="2"/>
      <c r="K20" s="2"/>
    </row>
    <row r="21" spans="1:11" ht="34.15" customHeight="1" x14ac:dyDescent="0.3">
      <c r="A21" s="2"/>
      <c r="B21" s="2"/>
      <c r="C21" s="37"/>
      <c r="D21" s="38"/>
      <c r="E21" s="46">
        <v>3000</v>
      </c>
      <c r="F21" s="46">
        <v>500</v>
      </c>
      <c r="G21" s="15"/>
      <c r="H21" s="31"/>
      <c r="I21" s="31"/>
      <c r="J21" s="2"/>
      <c r="K21" s="2"/>
    </row>
    <row r="22" spans="1:11" ht="34.1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4.1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sheetProtection formatCells="0" formatColumns="0" formatRows="0" insertRows="0"/>
  <mergeCells count="20">
    <mergeCell ref="C2:I2"/>
    <mergeCell ref="K5:K7"/>
    <mergeCell ref="C9:D9"/>
    <mergeCell ref="E9:F9"/>
    <mergeCell ref="C15:G15"/>
    <mergeCell ref="A5:A7"/>
    <mergeCell ref="C12:F12"/>
    <mergeCell ref="C14:G14"/>
    <mergeCell ref="H21:I21"/>
    <mergeCell ref="C16:D16"/>
    <mergeCell ref="C17:D17"/>
    <mergeCell ref="C18:D18"/>
    <mergeCell ref="C19:D19"/>
    <mergeCell ref="C20:D20"/>
    <mergeCell ref="C21:D21"/>
    <mergeCell ref="H17:I17"/>
    <mergeCell ref="H18:I18"/>
    <mergeCell ref="H16:I16"/>
    <mergeCell ref="H19:I19"/>
    <mergeCell ref="H20:I20"/>
  </mergeCells>
  <printOptions horizontalCentered="1"/>
  <pageMargins left="0.7" right="0.7" top="0.7" bottom="0.7" header="0.3" footer="0.3"/>
  <pageSetup paperSize="9" scale="41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7CA4EC-E178-41C1-8C30-BBBE67D1C78C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1D4C9C55-B66A-47BE-ADF0-2206E0A79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08995-7CCD-444F-A993-C71D5FACC81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TM16400947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14</vt:i4>
      </vt:variant>
    </vt:vector>
  </HeadingPairs>
  <TitlesOfParts>
    <vt:vector size="15" baseType="lpstr">
      <vt:lpstr>Visión financiera</vt:lpstr>
      <vt:lpstr>EntertainCurrent</vt:lpstr>
      <vt:lpstr>EntertainGoal</vt:lpstr>
      <vt:lpstr>FoodCurrent</vt:lpstr>
      <vt:lpstr>FoodGoal</vt:lpstr>
      <vt:lpstr>HomeCurrent</vt:lpstr>
      <vt:lpstr>HomeGoal</vt:lpstr>
      <vt:lpstr>IncomeCurrent</vt:lpstr>
      <vt:lpstr>IncomeGoal</vt:lpstr>
      <vt:lpstr>MiscCurrent</vt:lpstr>
      <vt:lpstr>MiscGoal</vt:lpstr>
      <vt:lpstr>SavingsCurrent</vt:lpstr>
      <vt:lpstr>SavingsGoal</vt:lpstr>
      <vt:lpstr>TranspCurrent</vt:lpstr>
      <vt:lpstr>TranspGoal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2023-01-31T06:56:57Z</dcterms:created>
  <dcterms:modified xsi:type="dcterms:W3CDTF">2025-06-28T21:12:18Z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