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Cuadro de registro de Personal " sheetId="2" r:id="rId5"/>
    <sheet state="visible" name="Índice de rotación de personal" sheetId="3" r:id="rId6"/>
    <sheet state="visible" name="Preguntas entrevista final" sheetId="4" r:id="rId7"/>
  </sheets>
  <definedNames/>
  <calcPr/>
  <extLst>
    <ext uri="GoogleSheetsCustomDataVersion2">
      <go:sheetsCustomData xmlns:go="http://customooxmlschemas.google.com/" r:id="rId8" roundtripDataChecksum="yIwQsVviylGsmeb7ZaCNZPSghWRWD9u1A4z4JgdKxwM="/>
    </ext>
  </extLst>
</workbook>
</file>

<file path=xl/sharedStrings.xml><?xml version="1.0" encoding="utf-8"?>
<sst xmlns="http://schemas.openxmlformats.org/spreadsheetml/2006/main" count="94" uniqueCount="66">
  <si>
    <t>INSTRUCCIONES:</t>
  </si>
  <si>
    <t>©️Top Learning Online, S.C., 2025.</t>
  </si>
  <si>
    <t>Todos los derechos reservados. Prohibida su reproducción, difusión o uso sin autorización escrita.</t>
  </si>
  <si>
    <r>
      <rPr>
        <rFont val="FrutigerNextLT Cond"/>
        <b/>
        <color theme="0"/>
        <sz val="23.0"/>
      </rPr>
      <t xml:space="preserve">PLANTILLA CONTROL DE ROTACIÓN DE PERSONAL </t>
    </r>
    <r>
      <rPr>
        <rFont val="FrutigerNextLT Cond"/>
        <b/>
        <color rgb="FF00B0F0"/>
        <sz val="23.0"/>
      </rPr>
      <t>SECTOR HORECA</t>
    </r>
  </si>
  <si>
    <t xml:space="preserve">NOMBRE ESTABLECIMIENTO: </t>
  </si>
  <si>
    <t>CIUDAD:</t>
  </si>
  <si>
    <t>FECHA:</t>
  </si>
  <si>
    <t>SEGUMIENTO REALIZADO POR:</t>
  </si>
  <si>
    <t>NOMBRE:</t>
  </si>
  <si>
    <t>CARGO:</t>
  </si>
  <si>
    <t xml:space="preserve">IDENTIFICACIÓN: </t>
  </si>
  <si>
    <t>Mes</t>
  </si>
  <si>
    <t>Balance inicial</t>
  </si>
  <si>
    <t>Empleados que entraron</t>
  </si>
  <si>
    <t xml:space="preserve">Empleados que salieron </t>
  </si>
  <si>
    <t xml:space="preserve">Balance final </t>
  </si>
  <si>
    <t xml:space="preserve">Tasa de rotación </t>
  </si>
  <si>
    <t>Columna1</t>
  </si>
  <si>
    <t>Enero</t>
  </si>
  <si>
    <t>Febrero</t>
  </si>
  <si>
    <t>Marzo</t>
  </si>
  <si>
    <t>Abril</t>
  </si>
  <si>
    <t>Mayo</t>
  </si>
  <si>
    <t xml:space="preserve">Junio </t>
  </si>
  <si>
    <t>Julio</t>
  </si>
  <si>
    <t xml:space="preserve">Agosto </t>
  </si>
  <si>
    <t xml:space="preserve">Septiembre </t>
  </si>
  <si>
    <t xml:space="preserve">Octubre </t>
  </si>
  <si>
    <t xml:space="preserve">Noviembre </t>
  </si>
  <si>
    <t>Diciembre</t>
  </si>
  <si>
    <t>TOTAL AÑO</t>
  </si>
  <si>
    <t>ÍNDICE DE ROTACIÓN DE PERSONAL</t>
  </si>
  <si>
    <t>Junio</t>
  </si>
  <si>
    <t>Agosto</t>
  </si>
  <si>
    <t>Septiembre</t>
  </si>
  <si>
    <t>Octubre</t>
  </si>
  <si>
    <t>Noviembre</t>
  </si>
  <si>
    <t>Total Anual</t>
  </si>
  <si>
    <t>Ingreso</t>
  </si>
  <si>
    <t>Salidas</t>
  </si>
  <si>
    <t>Promedio empleados activos</t>
  </si>
  <si>
    <t>Índice de Rotación de Personal</t>
  </si>
  <si>
    <t>ÍNDICE DE BAJAS DE PERSONAL</t>
  </si>
  <si>
    <t>Baja</t>
  </si>
  <si>
    <t>Cantidad de empleados promedio</t>
  </si>
  <si>
    <t>Índice de Bajas</t>
  </si>
  <si>
    <t>ENCUESTA Y REGISTRO DE SALIDAS DE PERSONAL</t>
  </si>
  <si>
    <t>SEGUMIENTO REALIZADO POR</t>
  </si>
  <si>
    <t xml:space="preserve">Nombre </t>
  </si>
  <si>
    <t xml:space="preserve">Fecha de entrada </t>
  </si>
  <si>
    <t>Fecha de salida</t>
  </si>
  <si>
    <t xml:space="preserve">Cargo </t>
  </si>
  <si>
    <t>Funciones</t>
  </si>
  <si>
    <t>Área</t>
  </si>
  <si>
    <t xml:space="preserve">Jefe inmediato / Supervisor </t>
  </si>
  <si>
    <t xml:space="preserve">Motivo de salida </t>
  </si>
  <si>
    <t>Fabiola Suárez</t>
  </si>
  <si>
    <t xml:space="preserve">Auxiliar de lavado </t>
  </si>
  <si>
    <t>Lavado y desifección manual de loza</t>
  </si>
  <si>
    <t>Área de lavado cocina</t>
  </si>
  <si>
    <t>Tomás López</t>
  </si>
  <si>
    <t>Inconformidad por sobre carga laboral y problemas de dolor de espalda</t>
  </si>
  <si>
    <t xml:space="preserve">Claudio Rodriguez </t>
  </si>
  <si>
    <t xml:space="preserve">Lavado y desinfección manual de loza </t>
  </si>
  <si>
    <t xml:space="preserve">Área de lavado cocina </t>
  </si>
  <si>
    <t xml:space="preserve">Sobrecarga laboral e inconformidad con el tipo de trabajo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</si>
</sst>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8">
    <font>
      <sz val="10.0"/>
      <color rgb="FF000000"/>
      <name val="Arial"/>
      <scheme val="minor"/>
    </font>
    <font>
      <sz val="12.0"/>
      <color theme="1"/>
      <name val="Frutiger 57 Condensed"/>
    </font>
    <font>
      <sz val="11.0"/>
      <color theme="1"/>
      <name val="Frutiger 57 Condensed"/>
    </font>
    <font/>
    <font>
      <b/>
      <sz val="22.0"/>
      <color rgb="FF00B0F0"/>
      <name val="Frutiger 57 Condensed"/>
    </font>
    <font>
      <b/>
      <sz val="22.0"/>
      <color rgb="FF3F3F3F"/>
      <name val="Frutiger 57 Condensed"/>
    </font>
    <font>
      <sz val="9.0"/>
      <color rgb="FF000000"/>
      <name val="Montserrat"/>
    </font>
    <font>
      <b/>
      <sz val="23.0"/>
      <color rgb="FF000000"/>
      <name val="FrutigerNextLT Cond"/>
    </font>
    <font>
      <sz val="10.0"/>
      <color rgb="FF000000"/>
      <name val="FrutigerNextLT Cond"/>
    </font>
    <font>
      <sz val="11.0"/>
      <color rgb="FF000000"/>
      <name val="FrutigerNextLT Cond"/>
    </font>
    <font>
      <sz val="11.0"/>
      <color theme="1"/>
      <name val="FrutigerNextLT Cond"/>
    </font>
    <font>
      <b/>
      <sz val="11.0"/>
      <color rgb="FF000000"/>
      <name val="FrutigerNextLT Cond"/>
    </font>
    <font>
      <b/>
      <sz val="10.0"/>
      <color rgb="FFFFFFFF"/>
      <name val="FrutigerNextLT Cond"/>
    </font>
    <font>
      <sz val="10.0"/>
      <color theme="1"/>
      <name val="FrutigerNextLT Cond"/>
    </font>
    <font>
      <b/>
      <sz val="11.0"/>
      <color rgb="FFFFFFFF"/>
      <name val="FrutigerNextLT Cond"/>
    </font>
    <font>
      <sz val="11.0"/>
      <color rgb="FFFFFFFF"/>
      <name val="FrutigerNextLT Cond"/>
    </font>
    <font>
      <sz val="12.0"/>
      <color rgb="FF3F3F3F"/>
      <name val="FrutigerNextLT Cond"/>
    </font>
    <font>
      <sz val="12.0"/>
      <color rgb="FF000000"/>
      <name val="FrutigerNextLT Cond"/>
    </font>
    <font>
      <b/>
      <sz val="13.0"/>
      <color rgb="FF000000"/>
      <name val="FrutigerNextLT Cond"/>
    </font>
    <font>
      <b/>
      <sz val="12.0"/>
      <color rgb="FF000000"/>
      <name val="FrutigerNextLT Cond"/>
    </font>
    <font>
      <b/>
      <sz val="14.0"/>
      <color rgb="FF000000"/>
      <name val="FrutigerNextLT Cond"/>
    </font>
    <font>
      <b/>
      <sz val="20.0"/>
      <color theme="0"/>
      <name val="FrutigerNextLT Cond"/>
    </font>
    <font>
      <sz val="12.0"/>
      <color theme="1"/>
      <name val="FrutigerNextLT Cond"/>
    </font>
    <font>
      <sz val="14.0"/>
      <color theme="1"/>
      <name val="FrutigerNextLT Cond"/>
    </font>
    <font>
      <sz val="14.0"/>
      <color theme="0"/>
      <name val="FrutigerNextLT Cond"/>
    </font>
    <font>
      <sz val="13.0"/>
      <color theme="1"/>
      <name val="FrutigerNextLT Cond"/>
    </font>
    <font>
      <b/>
      <i/>
      <sz val="14.0"/>
      <color theme="0"/>
      <name val="FrutigerNextLT Cond"/>
    </font>
    <font>
      <b/>
      <i/>
      <sz val="13.0"/>
      <color theme="1"/>
      <name val="FrutigerNextLT Cond"/>
    </font>
    <font>
      <b/>
      <i/>
      <sz val="12.0"/>
      <color theme="1"/>
      <name val="FrutigerNextLT Cond"/>
    </font>
    <font>
      <sz val="11.0"/>
      <color rgb="FF000000"/>
      <name val="Roboto"/>
    </font>
    <font>
      <sz val="11.0"/>
      <color theme="1"/>
      <name val="Calibri"/>
    </font>
    <font>
      <sz val="10.0"/>
      <color rgb="FF000000"/>
      <name val="Arial"/>
    </font>
    <font>
      <b/>
      <sz val="11.0"/>
      <color rgb="FF000000"/>
      <name val="Roboto"/>
    </font>
    <font>
      <sz val="11.0"/>
      <color rgb="FFFFFFFF"/>
      <name val="Calibri"/>
    </font>
    <font>
      <b/>
      <sz val="10.0"/>
      <color rgb="FFFFFFFF"/>
      <name val="Arial"/>
    </font>
    <font>
      <sz val="10.0"/>
      <color theme="1"/>
      <name val="Arial"/>
    </font>
    <font>
      <b/>
      <sz val="11.0"/>
      <color rgb="FFFFFFFF"/>
      <name val="Roboto"/>
    </font>
    <font>
      <sz val="11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</fills>
  <borders count="20">
    <border/>
    <border>
      <left/>
      <top/>
      <bottom/>
    </border>
    <border>
      <top/>
      <bottom/>
    </border>
    <border>
      <left/>
      <right/>
      <top/>
      <bottom/>
    </border>
    <border>
      <left style="medium">
        <color rgb="FF00B0F0"/>
      </left>
      <top style="medium">
        <color rgb="FF00B0F0"/>
      </top>
      <bottom style="medium">
        <color rgb="FF00B0F0"/>
      </bottom>
    </border>
    <border>
      <top style="medium">
        <color rgb="FF00B0F0"/>
      </top>
      <bottom style="medium">
        <color rgb="FF00B0F0"/>
      </bottom>
    </border>
    <border>
      <left/>
      <right/>
      <top style="medium">
        <color rgb="FF00B0F0"/>
      </top>
      <bottom style="medium">
        <color rgb="FF00B0F0"/>
      </bottom>
    </border>
    <border>
      <left/>
      <right style="medium">
        <color rgb="FF198DC2"/>
      </right>
      <top style="medium">
        <color rgb="FF00B0F0"/>
      </top>
      <bottom style="medium">
        <color rgb="FF00B0F0"/>
      </bottom>
    </border>
    <border>
      <left/>
      <right style="medium">
        <color rgb="FF00B0F0"/>
      </right>
      <top style="medium">
        <color rgb="FF00B0F0"/>
      </top>
      <bottom style="medium">
        <color rgb="FF00B0F0"/>
      </bottom>
    </border>
    <border>
      <left/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/>
      <top/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top style="thin">
        <color rgb="FFBFBFBF"/>
      </top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Font="1"/>
    <xf borderId="1" fillId="2" fontId="2" numFmtId="0" xfId="0" applyAlignment="1" applyBorder="1" applyFont="1">
      <alignment horizontal="center"/>
    </xf>
    <xf borderId="2" fillId="0" fontId="3" numFmtId="0" xfId="0" applyBorder="1" applyFont="1"/>
    <xf borderId="3" fillId="2" fontId="2" numFmtId="0" xfId="0" applyBorder="1" applyFont="1"/>
    <xf borderId="0" fillId="2" fontId="2" numFmtId="0" xfId="0" applyFont="1"/>
    <xf borderId="0" fillId="0" fontId="2" numFmtId="0" xfId="0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vertical="top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3" fillId="3" fontId="7" numFmtId="0" xfId="0" applyAlignment="1" applyBorder="1" applyFill="1" applyFont="1">
      <alignment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0" fillId="0" fontId="8" numFmtId="0" xfId="0" applyFont="1"/>
    <xf borderId="3" fillId="3" fontId="9" numFmtId="0" xfId="0" applyBorder="1" applyFont="1"/>
    <xf borderId="3" fillId="3" fontId="10" numFmtId="0" xfId="0" applyBorder="1" applyFont="1"/>
    <xf borderId="3" fillId="3" fontId="11" numFmtId="0" xfId="0" applyBorder="1" applyFont="1"/>
    <xf borderId="4" fillId="2" fontId="12" numFmtId="0" xfId="0" applyAlignment="1" applyBorder="1" applyFont="1">
      <alignment horizontal="left" vertical="center"/>
    </xf>
    <xf borderId="5" fillId="0" fontId="3" numFmtId="0" xfId="0" applyBorder="1" applyFont="1"/>
    <xf borderId="6" fillId="2" fontId="13" numFmtId="0" xfId="0" applyBorder="1" applyFont="1"/>
    <xf borderId="7" fillId="2" fontId="14" numFmtId="0" xfId="0" applyBorder="1" applyFont="1"/>
    <xf borderId="6" fillId="2" fontId="8" numFmtId="0" xfId="0" applyBorder="1" applyFont="1"/>
    <xf borderId="8" fillId="2" fontId="8" numFmtId="0" xfId="0" applyBorder="1" applyFont="1"/>
    <xf borderId="3" fillId="3" fontId="13" numFmtId="0" xfId="0" applyBorder="1" applyFont="1"/>
    <xf borderId="0" fillId="0" fontId="10" numFmtId="0" xfId="0" applyFont="1"/>
    <xf borderId="9" fillId="2" fontId="15" numFmtId="0" xfId="0" applyAlignment="1" applyBorder="1" applyFont="1">
      <alignment horizontal="center" vertical="center"/>
    </xf>
    <xf borderId="10" fillId="2" fontId="15" numFmtId="0" xfId="0" applyAlignment="1" applyBorder="1" applyFont="1">
      <alignment horizontal="center" vertical="center"/>
    </xf>
    <xf borderId="11" fillId="2" fontId="15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center"/>
    </xf>
    <xf borderId="13" fillId="0" fontId="16" numFmtId="0" xfId="0" applyAlignment="1" applyBorder="1" applyFont="1">
      <alignment horizontal="center"/>
    </xf>
    <xf borderId="14" fillId="0" fontId="16" numFmtId="10" xfId="0" applyAlignment="1" applyBorder="1" applyFont="1" applyNumberFormat="1">
      <alignment horizontal="center"/>
    </xf>
    <xf borderId="15" fillId="0" fontId="17" numFmtId="0" xfId="0" applyAlignment="1" applyBorder="1" applyFont="1">
      <alignment horizontal="center"/>
    </xf>
    <xf borderId="13" fillId="0" fontId="17" numFmtId="0" xfId="0" applyAlignment="1" applyBorder="1" applyFont="1">
      <alignment horizontal="center"/>
    </xf>
    <xf borderId="16" fillId="0" fontId="18" numFmtId="0" xfId="0" applyAlignment="1" applyBorder="1" applyFont="1">
      <alignment horizontal="center" vertical="center"/>
    </xf>
    <xf borderId="17" fillId="0" fontId="18" numFmtId="0" xfId="0" applyAlignment="1" applyBorder="1" applyFont="1">
      <alignment horizontal="center" vertical="center"/>
    </xf>
    <xf borderId="18" fillId="0" fontId="18" numFmtId="10" xfId="0" applyAlignment="1" applyBorder="1" applyFont="1" applyNumberFormat="1">
      <alignment horizontal="center" vertical="center"/>
    </xf>
    <xf borderId="17" fillId="0" fontId="19" numFmtId="0" xfId="0" applyAlignment="1" applyBorder="1" applyFont="1">
      <alignment horizontal="center"/>
    </xf>
    <xf borderId="0" fillId="0" fontId="20" numFmtId="0" xfId="0" applyFont="1"/>
    <xf borderId="1" fillId="4" fontId="21" numFmtId="0" xfId="0" applyAlignment="1" applyBorder="1" applyFont="1">
      <alignment horizontal="center" vertical="center"/>
    </xf>
    <xf borderId="0" fillId="0" fontId="22" numFmtId="0" xfId="0" applyFont="1"/>
    <xf borderId="0" fillId="0" fontId="23" numFmtId="0" xfId="0" applyAlignment="1" applyFont="1">
      <alignment horizontal="center" vertical="center"/>
    </xf>
    <xf borderId="19" fillId="2" fontId="24" numFmtId="0" xfId="0" applyAlignment="1" applyBorder="1" applyFont="1">
      <alignment horizontal="center" vertical="center"/>
    </xf>
    <xf borderId="19" fillId="0" fontId="25" numFmtId="0" xfId="0" applyAlignment="1" applyBorder="1" applyFont="1">
      <alignment horizontal="center" vertical="center"/>
    </xf>
    <xf borderId="19" fillId="0" fontId="25" numFmtId="1" xfId="0" applyAlignment="1" applyBorder="1" applyFont="1" applyNumberFormat="1">
      <alignment horizontal="center" vertical="center"/>
    </xf>
    <xf borderId="19" fillId="2" fontId="26" numFmtId="0" xfId="0" applyAlignment="1" applyBorder="1" applyFont="1">
      <alignment horizontal="center" vertical="center"/>
    </xf>
    <xf borderId="19" fillId="0" fontId="27" numFmtId="10" xfId="0" applyAlignment="1" applyBorder="1" applyFont="1" applyNumberFormat="1">
      <alignment horizontal="center" vertical="center"/>
    </xf>
    <xf borderId="0" fillId="0" fontId="25" numFmtId="0" xfId="0" applyAlignment="1" applyFont="1">
      <alignment horizontal="left" vertical="center"/>
    </xf>
    <xf borderId="0" fillId="0" fontId="28" numFmtId="0" xfId="0" applyFont="1"/>
    <xf borderId="19" fillId="0" fontId="25" numFmtId="9" xfId="0" applyAlignment="1" applyBorder="1" applyFont="1" applyNumberFormat="1">
      <alignment horizontal="center" vertical="center"/>
    </xf>
    <xf borderId="3" fillId="4" fontId="21" numFmtId="0" xfId="0" applyAlignment="1" applyBorder="1" applyFont="1">
      <alignment vertical="center"/>
    </xf>
    <xf borderId="3" fillId="3" fontId="29" numFmtId="0" xfId="0" applyBorder="1" applyFont="1"/>
    <xf borderId="3" fillId="3" fontId="30" numFmtId="14" xfId="0" applyBorder="1" applyFont="1" applyNumberFormat="1"/>
    <xf borderId="0" fillId="0" fontId="31" numFmtId="0" xfId="0" applyFont="1"/>
    <xf borderId="1" fillId="3" fontId="32" numFmtId="0" xfId="0" applyBorder="1" applyFont="1"/>
    <xf borderId="0" fillId="0" fontId="31" numFmtId="14" xfId="0" applyFont="1" applyNumberFormat="1"/>
    <xf borderId="3" fillId="3" fontId="33" numFmtId="0" xfId="0" applyAlignment="1" applyBorder="1" applyFont="1">
      <alignment shrinkToFit="0" wrapText="1"/>
    </xf>
    <xf borderId="3" fillId="2" fontId="34" numFmtId="0" xfId="0" applyBorder="1" applyFont="1"/>
    <xf borderId="3" fillId="2" fontId="35" numFmtId="14" xfId="0" applyBorder="1" applyFont="1" applyNumberFormat="1"/>
    <xf borderId="3" fillId="2" fontId="35" numFmtId="0" xfId="0" applyBorder="1" applyFont="1"/>
    <xf borderId="3" fillId="2" fontId="36" numFmtId="0" xfId="0" applyBorder="1" applyFont="1"/>
    <xf borderId="3" fillId="2" fontId="35" numFmtId="0" xfId="0" applyAlignment="1" applyBorder="1" applyFont="1">
      <alignment shrinkToFit="0" wrapText="1"/>
    </xf>
    <xf borderId="3" fillId="3" fontId="37" numFmtId="0" xfId="0" applyBorder="1" applyFont="1"/>
    <xf borderId="3" fillId="3" fontId="35" numFmtId="14" xfId="0" applyBorder="1" applyFont="1" applyNumberFormat="1"/>
    <xf borderId="3" fillId="3" fontId="35" numFmtId="0" xfId="0" applyAlignment="1" applyBorder="1" applyFont="1">
      <alignment shrinkToFit="0" wrapText="1"/>
    </xf>
    <xf borderId="0" fillId="0" fontId="37" numFmtId="0" xfId="0" applyFont="1"/>
    <xf borderId="0" fillId="0" fontId="30" numFmtId="14" xfId="0" applyFont="1" applyNumberFormat="1"/>
    <xf borderId="0" fillId="0" fontId="30" numFmtId="0" xfId="0" applyFont="1"/>
    <xf borderId="0" fillId="0" fontId="30" numFmtId="0" xfId="0" applyAlignment="1" applyFont="1">
      <alignment shrinkToFit="0" wrapText="1"/>
    </xf>
    <xf borderId="19" fillId="2" fontId="24" numFmtId="0" xfId="0" applyAlignment="1" applyBorder="1" applyFont="1">
      <alignment horizontal="center" vertical="center"/>
    </xf>
    <xf borderId="19" fillId="2" fontId="24" numFmtId="14" xfId="0" applyAlignment="1" applyBorder="1" applyFont="1" applyNumberFormat="1">
      <alignment horizontal="center" vertical="center"/>
    </xf>
    <xf borderId="19" fillId="2" fontId="24" numFmtId="0" xfId="0" applyAlignment="1" applyBorder="1" applyFont="1">
      <alignment horizontal="center" shrinkToFit="0" vertical="center" wrapText="1"/>
    </xf>
    <xf borderId="19" fillId="0" fontId="25" numFmtId="0" xfId="0" applyAlignment="1" applyBorder="1" applyFont="1">
      <alignment horizontal="center" vertical="center"/>
    </xf>
    <xf borderId="19" fillId="0" fontId="25" numFmtId="14" xfId="0" applyAlignment="1" applyBorder="1" applyFont="1" applyNumberFormat="1">
      <alignment horizontal="center" vertical="center"/>
    </xf>
    <xf borderId="19" fillId="0" fontId="25" numFmtId="0" xfId="0" applyAlignment="1" applyBorder="1" applyFont="1">
      <alignment horizontal="center" shrinkToFit="0" vertical="center" wrapText="1"/>
    </xf>
    <xf borderId="19" fillId="0" fontId="25" numFmtId="1" xfId="0" applyAlignment="1" applyBorder="1" applyFont="1" applyNumberFormat="1">
      <alignment horizontal="center" vertical="center"/>
    </xf>
    <xf borderId="19" fillId="0" fontId="25" numFmtId="1" xfId="0" applyAlignment="1" applyBorder="1" applyFont="1" applyNumberFormat="1">
      <alignment horizontal="center" shrinkToFit="0" vertical="center" wrapText="1"/>
    </xf>
    <xf borderId="0" fillId="0" fontId="31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6FC"/>
          <bgColor rgb="FFD9E6FC"/>
        </patternFill>
      </fill>
      <border/>
    </dxf>
    <dxf>
      <font/>
      <fill>
        <patternFill patternType="solid">
          <fgColor rgb="FFB3CEFA"/>
          <bgColor rgb="FFB3CEFA"/>
        </patternFill>
      </fill>
      <border/>
    </dxf>
  </dxfs>
  <tableStyles count="2">
    <tableStyle count="3" pivot="0" name="Cuadro de registro de Personal -style">
      <tableStyleElement dxfId="1" type="headerRow"/>
      <tableStyleElement dxfId="2" type="firstRowStripe"/>
      <tableStyleElement dxfId="3" type="secondRowStripe"/>
    </tableStyle>
    <tableStyle count="3" pivot="0" name="Preguntas entrevista final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43437983639350905"/>
          <c:y val="0.09075693187226473"/>
          <c:w val="0.9475407861589626"/>
          <c:h val="0.7345942807601968"/>
        </c:manualLayout>
      </c:layout>
      <c:lineChart>
        <c:varyColors val="0"/>
        <c:ser>
          <c:idx val="0"/>
          <c:order val="0"/>
          <c:spPr>
            <a:ln cmpd="sng" w="19050"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cat>
            <c:strRef>
              <c:f>'Índice de rotación de personal'!$B$4:$M$4</c:f>
            </c:strRef>
          </c:cat>
          <c:val>
            <c:numRef>
              <c:f>'Índice de rotación de personal'!$B$8:$M$8</c:f>
              <c:numCache/>
            </c:numRef>
          </c:val>
          <c:smooth val="0"/>
        </c:ser>
        <c:axId val="653119146"/>
        <c:axId val="1100527032"/>
      </c:lineChart>
      <c:catAx>
        <c:axId val="6531191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+mn-lt"/>
              </a:defRPr>
            </a:pPr>
          </a:p>
        </c:txPr>
        <c:crossAx val="1100527032"/>
      </c:catAx>
      <c:valAx>
        <c:axId val="1100527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53119146"/>
      </c:valAx>
    </c:plotArea>
    <c:plotVisOnly val="1"/>
  </c:chart>
  <c:spPr>
    <a:solidFill>
      <a:schemeClr val="lt1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16452443491483795"/>
          <c:y val="0.05092592592592592"/>
          <c:w val="0.9825192787902984"/>
          <c:h val="0.8540664187809857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'Índice de rotación de personal'!$B$22:$M$22</c:f>
            </c:strRef>
          </c:cat>
          <c:val>
            <c:numRef>
              <c:f>'Índice de rotación de personal'!$B$25:$M$25</c:f>
              <c:numCache/>
            </c:numRef>
          </c:val>
        </c:ser>
        <c:axId val="151802997"/>
        <c:axId val="1683893594"/>
      </c:barChart>
      <c:catAx>
        <c:axId val="151802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+mn-lt"/>
              </a:defRPr>
            </a:pPr>
          </a:p>
        </c:txPr>
        <c:crossAx val="1683893594"/>
      </c:catAx>
      <c:valAx>
        <c:axId val="168389359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1802997"/>
      </c:valAx>
    </c:plotArea>
    <c:plotVisOnly val="1"/>
  </c:chart>
  <c:spPr>
    <a:solidFill>
      <a:schemeClr val="lt1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5</xdr:row>
      <xdr:rowOff>-57150</xdr:rowOff>
    </xdr:from>
    <xdr:ext cx="9686925" cy="7800975"/>
    <xdr:sp>
      <xdr:nvSpPr>
        <xdr:cNvPr id="3" name="Shape 3"/>
        <xdr:cNvSpPr txBox="1"/>
      </xdr:nvSpPr>
      <xdr:spPr>
        <a:xfrm>
          <a:off x="507300" y="0"/>
          <a:ext cx="9677400" cy="75600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Hemos preparado esta plantilla para ayudarte a calcular el índice de rotación de personal en tu establecimiento horeca (Hoteles, Restaurantes, Cafeterías) e industria de alimentos</a:t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Para usarla, sigue estos pasos: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1. Ingresa a la pestaña </a:t>
          </a:r>
          <a:r>
            <a:rPr b="1" lang="en-US" sz="1400">
              <a:solidFill>
                <a:srgbClr val="00B0F0"/>
              </a:solidFill>
              <a:latin typeface="Arial"/>
              <a:ea typeface="Arial"/>
              <a:cs typeface="Arial"/>
              <a:sym typeface="Arial"/>
            </a:rPr>
            <a:t>cuadro de registro de personal </a:t>
          </a: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e indica el balance inicial de empleados con los que cuentas a comienzo de mes. Luego indica los empleados que entraron nuevos durante este periodo. Finalmente, ingresa la cantidad de empleados que salieron durante este mismo periodo. A continuación podrás ver el resultado calculado automático del balance de personal al final del periodo así como la tasa de rotación de personal.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2. En la pestaña </a:t>
          </a:r>
          <a:r>
            <a:rPr b="1" lang="en-US" sz="1400">
              <a:solidFill>
                <a:srgbClr val="00B0F0"/>
              </a:solidFill>
              <a:latin typeface="Arial"/>
              <a:ea typeface="Arial"/>
              <a:cs typeface="Arial"/>
              <a:sym typeface="Arial"/>
            </a:rPr>
            <a:t>índice de rotación de personal </a:t>
          </a: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podrás ver el reporte completo con los resultados de los datos ingresados en el paso anterior. Aquí podrás evidenciar la tasa de rotación de personal y el índice de bajas mensualmente. No es necesario editar nada en esta pestaña.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3. Finalmente en la pestaña "Preguntas entrevista" podrás tener un control y registro de las personas que salen de la empresa. Es importante poder registrar la razón de su retiro y evaluar posibles acciones de mejora para retener el personal indispensable de tu cocina.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Esperamos que sea de utilidad este archivo.</a:t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Recuerda que la zona de lavado, es comúnmente una de las zonas con mayor presencia de rotación de personal en una cocina profesional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595959"/>
            </a:buClr>
            <a:buSzPts val="1400"/>
            <a:buFont typeface="Arial"/>
            <a:buNone/>
          </a:pPr>
          <a:r>
            <a:rPr b="0" lang="en-US" sz="140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Es hora de profesionalizar la labor de la zona de lavado incorporando los equipos lavavajillas de Winterhalter.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b="0" sz="140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66675</xdr:rowOff>
    </xdr:from>
    <xdr:ext cx="20040600" cy="971550"/>
    <xdr:sp>
      <xdr:nvSpPr>
        <xdr:cNvPr id="4" name="Shape 4"/>
        <xdr:cNvSpPr txBox="1"/>
      </xdr:nvSpPr>
      <xdr:spPr>
        <a:xfrm>
          <a:off x="0" y="3546638"/>
          <a:ext cx="10692000" cy="4667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2400"/>
            <a:buFont typeface="Arial"/>
            <a:buNone/>
          </a:pPr>
          <a:r>
            <a:rPr b="1" lang="en-US" sz="2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PLANTILLA PARA CALCULAR EL ÍNDICE DE ROTACIÓN DE PERSONAL EN ESTABLECIMIENTOS HORECA</a:t>
          </a:r>
          <a:endParaRPr b="1" sz="240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2219325</xdr:colOff>
      <xdr:row>8</xdr:row>
      <xdr:rowOff>161925</xdr:rowOff>
    </xdr:from>
    <xdr:ext cx="14887575" cy="3409950"/>
    <xdr:graphicFrame>
      <xdr:nvGraphicFramePr>
        <xdr:cNvPr id="25490223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2533650</xdr:colOff>
      <xdr:row>25</xdr:row>
      <xdr:rowOff>152400</xdr:rowOff>
    </xdr:from>
    <xdr:ext cx="14325600" cy="2733675"/>
    <xdr:graphicFrame>
      <xdr:nvGraphicFramePr>
        <xdr:cNvPr id="72546007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9:G22" displayName="Table_1" name="Table_1" id="1">
  <tableColumns count="7">
    <tableColumn name="Mes" id="1"/>
    <tableColumn name="Balance inicial" id="2"/>
    <tableColumn name="Empleados que entraron" id="3"/>
    <tableColumn name="Empleados que salieron " id="4"/>
    <tableColumn name="Balance final " id="5"/>
    <tableColumn name="Tasa de rotación " id="6"/>
    <tableColumn name="Columna1" id="7"/>
  </tableColumns>
  <tableStyleInfo name="Cuadro de registro de Personal -style" showColumnStripes="0" showFirstColumn="1" showLastColumn="1" showRowStripes="1"/>
</table>
</file>

<file path=xl/tables/table2.xml><?xml version="1.0" encoding="utf-8"?>
<table xmlns="http://schemas.openxmlformats.org/spreadsheetml/2006/main" ref="A9:H21" displayName="Table_2" name="Table_2" id="2">
  <tableColumns count="8">
    <tableColumn name="Nombre " id="1"/>
    <tableColumn name="Fecha de entrada " id="2"/>
    <tableColumn name="Fecha de salida" id="3"/>
    <tableColumn name="Cargo " id="4"/>
    <tableColumn name="Funciones" id="5"/>
    <tableColumn name="Área" id="6"/>
    <tableColumn name="Jefe inmediato / Supervisor " id="7"/>
    <tableColumn name="Motivo de salida " id="8"/>
  </tableColumns>
  <tableStyleInfo name="Preguntas entrevista fina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5"/>
    <col customWidth="1" min="2" max="11" width="19.0"/>
    <col customWidth="1" min="12" max="26" width="11.5"/>
  </cols>
  <sheetData>
    <row r="1" ht="5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</row>
    <row r="2" ht="30.75" customHeight="1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10" t="s">
        <v>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10" t="s">
        <v>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B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8.88"/>
    <col customWidth="1" min="2" max="2" width="20.13"/>
    <col customWidth="1" min="3" max="6" width="30.88"/>
    <col customWidth="1" hidden="1" min="7" max="7" width="12.5"/>
    <col customWidth="1" min="8" max="26" width="12.5"/>
  </cols>
  <sheetData>
    <row r="1" ht="54.75" customHeight="1">
      <c r="A1" s="12"/>
      <c r="B1" s="12"/>
      <c r="C1" s="13" t="s">
        <v>3</v>
      </c>
      <c r="D1" s="4"/>
      <c r="E1" s="4"/>
      <c r="F1" s="4"/>
      <c r="G1" s="4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3.0" customHeight="1">
      <c r="A2" s="15" t="s">
        <v>4</v>
      </c>
      <c r="B2" s="16"/>
      <c r="C2" s="14"/>
      <c r="F2" s="1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15" t="s">
        <v>5</v>
      </c>
      <c r="B3" s="16"/>
      <c r="C3" s="14"/>
      <c r="D3" s="14"/>
      <c r="E3" s="15" t="s">
        <v>6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7.0" customHeight="1">
      <c r="A4" s="18" t="s">
        <v>7</v>
      </c>
      <c r="B4" s="19"/>
      <c r="C4" s="20"/>
      <c r="D4" s="20"/>
      <c r="E4" s="20"/>
      <c r="F4" s="21"/>
      <c r="G4" s="22"/>
      <c r="H4" s="2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>
      <c r="A5" s="16" t="s">
        <v>8</v>
      </c>
      <c r="B5" s="24"/>
      <c r="C5" s="14"/>
      <c r="D5" s="14"/>
      <c r="E5" s="14"/>
      <c r="F5" s="1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25" t="s">
        <v>9</v>
      </c>
      <c r="B6" s="25"/>
      <c r="C6" s="25"/>
      <c r="D6" s="25"/>
      <c r="E6" s="25"/>
      <c r="F6" s="2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25" t="s">
        <v>10</v>
      </c>
      <c r="B7" s="25"/>
      <c r="C7" s="25"/>
      <c r="D7" s="25"/>
      <c r="E7" s="25"/>
      <c r="F7" s="2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25"/>
      <c r="B8" s="25"/>
      <c r="C8" s="25"/>
      <c r="D8" s="25"/>
      <c r="E8" s="25"/>
      <c r="F8" s="2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0" customHeight="1">
      <c r="A9" s="26" t="s">
        <v>11</v>
      </c>
      <c r="B9" s="27" t="s">
        <v>12</v>
      </c>
      <c r="C9" s="27" t="s">
        <v>13</v>
      </c>
      <c r="D9" s="27" t="s">
        <v>14</v>
      </c>
      <c r="E9" s="27" t="s">
        <v>15</v>
      </c>
      <c r="F9" s="28" t="s">
        <v>16</v>
      </c>
      <c r="G9" s="27" t="s">
        <v>17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7.25" customHeight="1">
      <c r="A10" s="29" t="s">
        <v>18</v>
      </c>
      <c r="B10" s="30">
        <v>20.0</v>
      </c>
      <c r="C10" s="30">
        <v>8.0</v>
      </c>
      <c r="D10" s="30">
        <v>5.0</v>
      </c>
      <c r="E10" s="30">
        <f t="shared" ref="E10:E22" si="1">B10+C10-D10</f>
        <v>23</v>
      </c>
      <c r="F10" s="31">
        <f t="shared" ref="F10:F22" si="2">(C10-D10)/((E10+B10)/2)</f>
        <v>0.1395348837</v>
      </c>
      <c r="G10" s="32">
        <f t="shared" ref="G10:G22" si="3">(E10+B10)/2</f>
        <v>21.5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7.25" customHeight="1">
      <c r="A11" s="29" t="s">
        <v>19</v>
      </c>
      <c r="B11" s="30">
        <f t="shared" ref="B11:B21" si="4">E10</f>
        <v>23</v>
      </c>
      <c r="C11" s="30">
        <v>3.0</v>
      </c>
      <c r="D11" s="30">
        <v>4.0</v>
      </c>
      <c r="E11" s="30">
        <f t="shared" si="1"/>
        <v>22</v>
      </c>
      <c r="F11" s="31">
        <f t="shared" si="2"/>
        <v>-0.04444444444</v>
      </c>
      <c r="G11" s="33">
        <f t="shared" si="3"/>
        <v>22.5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7.25" customHeight="1">
      <c r="A12" s="29" t="s">
        <v>20</v>
      </c>
      <c r="B12" s="30">
        <f t="shared" si="4"/>
        <v>22</v>
      </c>
      <c r="C12" s="30">
        <v>0.0</v>
      </c>
      <c r="D12" s="30">
        <v>3.0</v>
      </c>
      <c r="E12" s="30">
        <f t="shared" si="1"/>
        <v>19</v>
      </c>
      <c r="F12" s="31">
        <f t="shared" si="2"/>
        <v>-0.1463414634</v>
      </c>
      <c r="G12" s="33">
        <f t="shared" si="3"/>
        <v>20.5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7.25" customHeight="1">
      <c r="A13" s="29" t="s">
        <v>21</v>
      </c>
      <c r="B13" s="30">
        <f t="shared" si="4"/>
        <v>19</v>
      </c>
      <c r="C13" s="30">
        <v>2.0</v>
      </c>
      <c r="D13" s="30">
        <v>3.0</v>
      </c>
      <c r="E13" s="30">
        <f t="shared" si="1"/>
        <v>18</v>
      </c>
      <c r="F13" s="31">
        <f t="shared" si="2"/>
        <v>-0.05405405405</v>
      </c>
      <c r="G13" s="33">
        <f t="shared" si="3"/>
        <v>18.5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7.25" customHeight="1">
      <c r="A14" s="29" t="s">
        <v>22</v>
      </c>
      <c r="B14" s="30">
        <f t="shared" si="4"/>
        <v>18</v>
      </c>
      <c r="C14" s="30">
        <v>5.0</v>
      </c>
      <c r="D14" s="30">
        <v>2.0</v>
      </c>
      <c r="E14" s="30">
        <f t="shared" si="1"/>
        <v>21</v>
      </c>
      <c r="F14" s="31">
        <f t="shared" si="2"/>
        <v>0.1538461538</v>
      </c>
      <c r="G14" s="33">
        <f t="shared" si="3"/>
        <v>19.5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7.25" customHeight="1">
      <c r="A15" s="29" t="s">
        <v>23</v>
      </c>
      <c r="B15" s="30">
        <f t="shared" si="4"/>
        <v>21</v>
      </c>
      <c r="C15" s="30">
        <v>3.0</v>
      </c>
      <c r="D15" s="30">
        <v>3.0</v>
      </c>
      <c r="E15" s="30">
        <f t="shared" si="1"/>
        <v>21</v>
      </c>
      <c r="F15" s="31">
        <f t="shared" si="2"/>
        <v>0</v>
      </c>
      <c r="G15" s="33">
        <f t="shared" si="3"/>
        <v>21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7.25" customHeight="1">
      <c r="A16" s="29" t="s">
        <v>24</v>
      </c>
      <c r="B16" s="30">
        <f t="shared" si="4"/>
        <v>21</v>
      </c>
      <c r="C16" s="30">
        <v>2.0</v>
      </c>
      <c r="D16" s="30">
        <v>1.0</v>
      </c>
      <c r="E16" s="30">
        <f t="shared" si="1"/>
        <v>22</v>
      </c>
      <c r="F16" s="31">
        <f t="shared" si="2"/>
        <v>0.04651162791</v>
      </c>
      <c r="G16" s="33">
        <f t="shared" si="3"/>
        <v>21.5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7.25" customHeight="1">
      <c r="A17" s="29" t="s">
        <v>25</v>
      </c>
      <c r="B17" s="30">
        <f t="shared" si="4"/>
        <v>22</v>
      </c>
      <c r="C17" s="30">
        <v>2.0</v>
      </c>
      <c r="D17" s="30">
        <v>5.0</v>
      </c>
      <c r="E17" s="30">
        <f t="shared" si="1"/>
        <v>19</v>
      </c>
      <c r="F17" s="31">
        <f t="shared" si="2"/>
        <v>-0.1463414634</v>
      </c>
      <c r="G17" s="33">
        <f t="shared" si="3"/>
        <v>20.5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7.25" customHeight="1">
      <c r="A18" s="29" t="s">
        <v>26</v>
      </c>
      <c r="B18" s="30">
        <f t="shared" si="4"/>
        <v>19</v>
      </c>
      <c r="C18" s="30">
        <v>6.0</v>
      </c>
      <c r="D18" s="30">
        <v>1.0</v>
      </c>
      <c r="E18" s="30">
        <f t="shared" si="1"/>
        <v>24</v>
      </c>
      <c r="F18" s="31">
        <f t="shared" si="2"/>
        <v>0.2325581395</v>
      </c>
      <c r="G18" s="33">
        <f t="shared" si="3"/>
        <v>21.5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7.25" customHeight="1">
      <c r="A19" s="29" t="s">
        <v>27</v>
      </c>
      <c r="B19" s="30">
        <f t="shared" si="4"/>
        <v>24</v>
      </c>
      <c r="C19" s="30">
        <v>1.0</v>
      </c>
      <c r="D19" s="30">
        <v>3.0</v>
      </c>
      <c r="E19" s="30">
        <f t="shared" si="1"/>
        <v>22</v>
      </c>
      <c r="F19" s="31">
        <f t="shared" si="2"/>
        <v>-0.08695652174</v>
      </c>
      <c r="G19" s="33">
        <f t="shared" si="3"/>
        <v>23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7.25" customHeight="1">
      <c r="A20" s="29" t="s">
        <v>28</v>
      </c>
      <c r="B20" s="30">
        <f t="shared" si="4"/>
        <v>22</v>
      </c>
      <c r="C20" s="30">
        <v>2.0</v>
      </c>
      <c r="D20" s="30">
        <v>2.0</v>
      </c>
      <c r="E20" s="30">
        <f t="shared" si="1"/>
        <v>22</v>
      </c>
      <c r="F20" s="31">
        <f t="shared" si="2"/>
        <v>0</v>
      </c>
      <c r="G20" s="33">
        <f t="shared" si="3"/>
        <v>22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7.25" customHeight="1">
      <c r="A21" s="29" t="s">
        <v>29</v>
      </c>
      <c r="B21" s="30">
        <f t="shared" si="4"/>
        <v>22</v>
      </c>
      <c r="C21" s="30">
        <v>17.0</v>
      </c>
      <c r="D21" s="30">
        <v>5.0</v>
      </c>
      <c r="E21" s="30">
        <f t="shared" si="1"/>
        <v>34</v>
      </c>
      <c r="F21" s="31">
        <f t="shared" si="2"/>
        <v>0.4285714286</v>
      </c>
      <c r="G21" s="33">
        <f t="shared" si="3"/>
        <v>28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4.0" customHeight="1">
      <c r="A22" s="34" t="s">
        <v>30</v>
      </c>
      <c r="B22" s="35">
        <f>B10</f>
        <v>20</v>
      </c>
      <c r="C22" s="35">
        <f t="shared" ref="C22:D22" si="5">SUM(C10:C21)</f>
        <v>51</v>
      </c>
      <c r="D22" s="35">
        <f t="shared" si="5"/>
        <v>37</v>
      </c>
      <c r="E22" s="35">
        <f t="shared" si="1"/>
        <v>34</v>
      </c>
      <c r="F22" s="36">
        <f t="shared" si="2"/>
        <v>0.5185185185</v>
      </c>
      <c r="G22" s="37">
        <f t="shared" si="3"/>
        <v>27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3">
    <mergeCell ref="C1:H1"/>
    <mergeCell ref="C2:E2"/>
    <mergeCell ref="A4:B4"/>
  </mergeCells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9.38"/>
    <col customWidth="1" min="2" max="2" width="16.63"/>
    <col customWidth="1" min="3" max="3" width="16.13"/>
    <col customWidth="1" min="4" max="4" width="14.88"/>
    <col customWidth="1" min="5" max="5" width="14.13"/>
    <col customWidth="1" min="6" max="6" width="15.88"/>
    <col customWidth="1" min="7" max="7" width="14.5"/>
    <col customWidth="1" min="8" max="8" width="16.5"/>
    <col customWidth="1" min="9" max="9" width="13.5"/>
    <col customWidth="1" min="10" max="10" width="14.5"/>
    <col customWidth="1" min="11" max="12" width="15.13"/>
    <col customWidth="1" min="13" max="13" width="17.13"/>
    <col customWidth="1" min="14" max="14" width="20.0"/>
    <col customWidth="1" min="15" max="26" width="11.5"/>
  </cols>
  <sheetData>
    <row r="1" ht="46.5" customHeight="1">
      <c r="A1" s="39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5.0" customHeight="1">
      <c r="A2" s="40"/>
      <c r="B2" s="41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5.0" customHeight="1">
      <c r="A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28.5" customHeight="1">
      <c r="A4" s="40"/>
      <c r="B4" s="42" t="s">
        <v>18</v>
      </c>
      <c r="C4" s="42" t="s">
        <v>19</v>
      </c>
      <c r="D4" s="42" t="s">
        <v>20</v>
      </c>
      <c r="E4" s="42" t="s">
        <v>21</v>
      </c>
      <c r="F4" s="42" t="s">
        <v>22</v>
      </c>
      <c r="G4" s="42" t="s">
        <v>32</v>
      </c>
      <c r="H4" s="42" t="s">
        <v>24</v>
      </c>
      <c r="I4" s="42" t="s">
        <v>33</v>
      </c>
      <c r="J4" s="42" t="s">
        <v>34</v>
      </c>
      <c r="K4" s="42" t="s">
        <v>35</v>
      </c>
      <c r="L4" s="42" t="s">
        <v>36</v>
      </c>
      <c r="M4" s="42" t="s">
        <v>29</v>
      </c>
      <c r="N4" s="42" t="s">
        <v>37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24.0" customHeight="1">
      <c r="A5" s="42" t="s">
        <v>38</v>
      </c>
      <c r="B5" s="43">
        <f>'Cuadro de registro de Personal '!C10</f>
        <v>8</v>
      </c>
      <c r="C5" s="43">
        <f>'Cuadro de registro de Personal '!C11</f>
        <v>3</v>
      </c>
      <c r="D5" s="43">
        <f>'Cuadro de registro de Personal '!C12</f>
        <v>0</v>
      </c>
      <c r="E5" s="43">
        <f>'Cuadro de registro de Personal '!C13</f>
        <v>2</v>
      </c>
      <c r="F5" s="43">
        <f>'Cuadro de registro de Personal '!C14</f>
        <v>5</v>
      </c>
      <c r="G5" s="43">
        <f>'Cuadro de registro de Personal '!C15</f>
        <v>3</v>
      </c>
      <c r="H5" s="43">
        <f>'Cuadro de registro de Personal '!C16</f>
        <v>2</v>
      </c>
      <c r="I5" s="43">
        <f>'Cuadro de registro de Personal '!C17</f>
        <v>2</v>
      </c>
      <c r="J5" s="43">
        <f>'Cuadro de registro de Personal '!C18</f>
        <v>6</v>
      </c>
      <c r="K5" s="43">
        <f>'Cuadro de registro de Personal '!C19</f>
        <v>1</v>
      </c>
      <c r="L5" s="43">
        <f>'Cuadro de registro de Personal '!C20</f>
        <v>2</v>
      </c>
      <c r="M5" s="43">
        <f>'Cuadro de registro de Personal '!C21</f>
        <v>17</v>
      </c>
      <c r="N5" s="43">
        <f t="shared" ref="N5:N6" si="1">SUM(B5:M5)</f>
        <v>51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24.0" customHeight="1">
      <c r="A6" s="42" t="s">
        <v>39</v>
      </c>
      <c r="B6" s="43">
        <f>'Cuadro de registro de Personal '!D10</f>
        <v>5</v>
      </c>
      <c r="C6" s="43">
        <f>'Cuadro de registro de Personal '!D11</f>
        <v>4</v>
      </c>
      <c r="D6" s="43">
        <f>'Cuadro de registro de Personal '!D12</f>
        <v>3</v>
      </c>
      <c r="E6" s="43">
        <f>'Cuadro de registro de Personal '!D13</f>
        <v>3</v>
      </c>
      <c r="F6" s="43">
        <f>'Cuadro de registro de Personal '!D14</f>
        <v>2</v>
      </c>
      <c r="G6" s="43">
        <f>'Cuadro de registro de Personal '!D15</f>
        <v>3</v>
      </c>
      <c r="H6" s="43">
        <f>'Cuadro de registro de Personal '!D16</f>
        <v>1</v>
      </c>
      <c r="I6" s="43">
        <f>'Cuadro de registro de Personal '!D17</f>
        <v>5</v>
      </c>
      <c r="J6" s="43">
        <f>'Cuadro de registro de Personal '!D18</f>
        <v>1</v>
      </c>
      <c r="K6" s="43">
        <f>'Cuadro de registro de Personal '!D19</f>
        <v>3</v>
      </c>
      <c r="L6" s="43">
        <f>'Cuadro de registro de Personal '!D20</f>
        <v>2</v>
      </c>
      <c r="M6" s="43">
        <f>'Cuadro de registro de Personal '!D21</f>
        <v>5</v>
      </c>
      <c r="N6" s="43">
        <f t="shared" si="1"/>
        <v>37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24.0" customHeight="1">
      <c r="A7" s="42" t="s">
        <v>40</v>
      </c>
      <c r="B7" s="44">
        <f>'Cuadro de registro de Personal '!G10</f>
        <v>21.5</v>
      </c>
      <c r="C7" s="44">
        <f>'Cuadro de registro de Personal '!G11</f>
        <v>22.5</v>
      </c>
      <c r="D7" s="44">
        <f>'Cuadro de registro de Personal '!G12</f>
        <v>20.5</v>
      </c>
      <c r="E7" s="44">
        <f>'Cuadro de registro de Personal '!G13</f>
        <v>18.5</v>
      </c>
      <c r="F7" s="44">
        <f>'Cuadro de registro de Personal '!G14</f>
        <v>19.5</v>
      </c>
      <c r="G7" s="44">
        <f>'Cuadro de registro de Personal '!G15</f>
        <v>21</v>
      </c>
      <c r="H7" s="44">
        <f>'Cuadro de registro de Personal '!G16</f>
        <v>21.5</v>
      </c>
      <c r="I7" s="44">
        <f>'Cuadro de registro de Personal '!G17</f>
        <v>20.5</v>
      </c>
      <c r="J7" s="44">
        <f>'Cuadro de registro de Personal '!G18</f>
        <v>21.5</v>
      </c>
      <c r="K7" s="44">
        <f>'Cuadro de registro de Personal '!G19</f>
        <v>23</v>
      </c>
      <c r="L7" s="44">
        <f>'Cuadro de registro de Personal '!G20</f>
        <v>22</v>
      </c>
      <c r="M7" s="44">
        <f>'Cuadro de registro de Personal '!G21</f>
        <v>28</v>
      </c>
      <c r="N7" s="44">
        <f>'Cuadro de registro de Personal '!G22</f>
        <v>27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24.0" customHeight="1">
      <c r="A8" s="45" t="s">
        <v>41</v>
      </c>
      <c r="B8" s="46">
        <f t="shared" ref="B8:N8" si="2">(B5-B6)/B7</f>
        <v>0.1395348837</v>
      </c>
      <c r="C8" s="46">
        <f t="shared" si="2"/>
        <v>-0.04444444444</v>
      </c>
      <c r="D8" s="46">
        <f t="shared" si="2"/>
        <v>-0.1463414634</v>
      </c>
      <c r="E8" s="46">
        <f t="shared" si="2"/>
        <v>-0.05405405405</v>
      </c>
      <c r="F8" s="46">
        <f t="shared" si="2"/>
        <v>0.1538461538</v>
      </c>
      <c r="G8" s="46">
        <f t="shared" si="2"/>
        <v>0</v>
      </c>
      <c r="H8" s="46">
        <f t="shared" si="2"/>
        <v>0.04651162791</v>
      </c>
      <c r="I8" s="46">
        <f t="shared" si="2"/>
        <v>-0.1463414634</v>
      </c>
      <c r="J8" s="46">
        <f t="shared" si="2"/>
        <v>0.2325581395</v>
      </c>
      <c r="K8" s="46">
        <f t="shared" si="2"/>
        <v>-0.08695652174</v>
      </c>
      <c r="L8" s="46">
        <f t="shared" si="2"/>
        <v>0</v>
      </c>
      <c r="M8" s="46">
        <f t="shared" si="2"/>
        <v>0.4285714286</v>
      </c>
      <c r="N8" s="46">
        <f t="shared" si="2"/>
        <v>0.5185185185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24.0" customHeight="1">
      <c r="A9" s="40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24.0" customHeight="1">
      <c r="A10" s="48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24.0" customHeight="1">
      <c r="A11" s="40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24.0" customHeight="1">
      <c r="A12" s="40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24.0" customHeight="1">
      <c r="A13" s="4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24.0" customHeight="1">
      <c r="A14" s="4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24.0" customHeight="1">
      <c r="A15" s="40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24.0" customHeight="1">
      <c r="A16" s="40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24.0" customHeight="1">
      <c r="A17" s="40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24.0" customHeight="1">
      <c r="A18" s="4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24.0" customHeight="1">
      <c r="A19" s="4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24.0" customHeight="1">
      <c r="A20" s="4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31.5" customHeight="1">
      <c r="A21" s="39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29.25" customHeight="1">
      <c r="A22" s="40"/>
      <c r="B22" s="42" t="s">
        <v>18</v>
      </c>
      <c r="C22" s="42" t="s">
        <v>19</v>
      </c>
      <c r="D22" s="42" t="s">
        <v>20</v>
      </c>
      <c r="E22" s="42" t="s">
        <v>21</v>
      </c>
      <c r="F22" s="42" t="s">
        <v>22</v>
      </c>
      <c r="G22" s="42" t="s">
        <v>32</v>
      </c>
      <c r="H22" s="42" t="s">
        <v>24</v>
      </c>
      <c r="I22" s="42" t="s">
        <v>33</v>
      </c>
      <c r="J22" s="42" t="s">
        <v>34</v>
      </c>
      <c r="K22" s="42" t="s">
        <v>35</v>
      </c>
      <c r="L22" s="42" t="s">
        <v>36</v>
      </c>
      <c r="M22" s="42" t="s">
        <v>29</v>
      </c>
      <c r="N22" s="42" t="s">
        <v>37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24.0" customHeight="1">
      <c r="A23" s="42" t="s">
        <v>43</v>
      </c>
      <c r="B23" s="43">
        <f t="shared" ref="B23:N23" si="3">B6</f>
        <v>5</v>
      </c>
      <c r="C23" s="43">
        <f t="shared" si="3"/>
        <v>4</v>
      </c>
      <c r="D23" s="43">
        <f t="shared" si="3"/>
        <v>3</v>
      </c>
      <c r="E23" s="43">
        <f t="shared" si="3"/>
        <v>3</v>
      </c>
      <c r="F23" s="43">
        <f t="shared" si="3"/>
        <v>2</v>
      </c>
      <c r="G23" s="43">
        <f t="shared" si="3"/>
        <v>3</v>
      </c>
      <c r="H23" s="43">
        <f t="shared" si="3"/>
        <v>1</v>
      </c>
      <c r="I23" s="43">
        <f t="shared" si="3"/>
        <v>5</v>
      </c>
      <c r="J23" s="43">
        <f t="shared" si="3"/>
        <v>1</v>
      </c>
      <c r="K23" s="43">
        <f t="shared" si="3"/>
        <v>3</v>
      </c>
      <c r="L23" s="43">
        <f t="shared" si="3"/>
        <v>2</v>
      </c>
      <c r="M23" s="43">
        <f t="shared" si="3"/>
        <v>5</v>
      </c>
      <c r="N23" s="43">
        <f t="shared" si="3"/>
        <v>37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24.0" customHeight="1">
      <c r="A24" s="42" t="s">
        <v>44</v>
      </c>
      <c r="B24" s="44">
        <f t="shared" ref="B24:N24" si="4">B7</f>
        <v>21.5</v>
      </c>
      <c r="C24" s="44">
        <f t="shared" si="4"/>
        <v>22.5</v>
      </c>
      <c r="D24" s="44">
        <f t="shared" si="4"/>
        <v>20.5</v>
      </c>
      <c r="E24" s="44">
        <f t="shared" si="4"/>
        <v>18.5</v>
      </c>
      <c r="F24" s="44">
        <f t="shared" si="4"/>
        <v>19.5</v>
      </c>
      <c r="G24" s="44">
        <f t="shared" si="4"/>
        <v>21</v>
      </c>
      <c r="H24" s="44">
        <f t="shared" si="4"/>
        <v>21.5</v>
      </c>
      <c r="I24" s="44">
        <f t="shared" si="4"/>
        <v>20.5</v>
      </c>
      <c r="J24" s="44">
        <f t="shared" si="4"/>
        <v>21.5</v>
      </c>
      <c r="K24" s="44">
        <f t="shared" si="4"/>
        <v>23</v>
      </c>
      <c r="L24" s="44">
        <f t="shared" si="4"/>
        <v>22</v>
      </c>
      <c r="M24" s="44">
        <f t="shared" si="4"/>
        <v>28</v>
      </c>
      <c r="N24" s="44">
        <f t="shared" si="4"/>
        <v>27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24.0" customHeight="1">
      <c r="A25" s="42" t="s">
        <v>45</v>
      </c>
      <c r="B25" s="49">
        <f t="shared" ref="B25:N25" si="5">B23/B24</f>
        <v>0.2325581395</v>
      </c>
      <c r="C25" s="49">
        <f t="shared" si="5"/>
        <v>0.1777777778</v>
      </c>
      <c r="D25" s="49">
        <f t="shared" si="5"/>
        <v>0.1463414634</v>
      </c>
      <c r="E25" s="49">
        <f t="shared" si="5"/>
        <v>0.1621621622</v>
      </c>
      <c r="F25" s="49">
        <f t="shared" si="5"/>
        <v>0.1025641026</v>
      </c>
      <c r="G25" s="49">
        <f t="shared" si="5"/>
        <v>0.1428571429</v>
      </c>
      <c r="H25" s="49">
        <f t="shared" si="5"/>
        <v>0.04651162791</v>
      </c>
      <c r="I25" s="49">
        <f t="shared" si="5"/>
        <v>0.243902439</v>
      </c>
      <c r="J25" s="49">
        <f t="shared" si="5"/>
        <v>0.04651162791</v>
      </c>
      <c r="K25" s="49">
        <f t="shared" si="5"/>
        <v>0.1304347826</v>
      </c>
      <c r="L25" s="49">
        <f t="shared" si="5"/>
        <v>0.09090909091</v>
      </c>
      <c r="M25" s="49">
        <f t="shared" si="5"/>
        <v>0.1785714286</v>
      </c>
      <c r="N25" s="44">
        <f t="shared" si="5"/>
        <v>1.37037037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>
      <c r="A26" s="40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>
      <c r="A27" s="40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>
      <c r="A28" s="4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>
      <c r="A29" s="40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>
      <c r="A30" s="40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>
      <c r="A31" s="40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>
      <c r="A32" s="4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>
      <c r="A33" s="40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>
      <c r="A34" s="4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>
      <c r="A35" s="4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>
      <c r="A36" s="4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>
      <c r="A37" s="40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>
      <c r="A38" s="4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>
      <c r="A39" s="40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>
      <c r="A40" s="40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31.5" customHeight="1">
      <c r="A41" s="3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>
      <c r="A42" s="40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>
      <c r="A43" s="40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>
      <c r="A44" s="40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>
      <c r="A45" s="40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>
      <c r="A46" s="40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>
      <c r="A47" s="40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>
      <c r="A48" s="40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>
      <c r="A49" s="40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>
      <c r="A50" s="40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>
      <c r="A51" s="40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>
      <c r="A52" s="40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>
      <c r="A53" s="40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>
      <c r="A54" s="40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>
      <c r="A55" s="40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>
      <c r="A56" s="40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>
      <c r="A57" s="40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>
      <c r="A58" s="40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>
      <c r="A59" s="40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>
      <c r="A60" s="40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>
      <c r="A61" s="40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>
      <c r="A62" s="40"/>
      <c r="B62" s="47"/>
      <c r="C62" s="47"/>
      <c r="D62" s="47"/>
      <c r="E62" s="47"/>
      <c r="F62" s="47"/>
      <c r="G62" s="47"/>
      <c r="H62" s="47"/>
      <c r="I62" s="47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>
      <c r="A63" s="40"/>
      <c r="B63" s="47"/>
      <c r="C63" s="47"/>
      <c r="D63" s="47"/>
      <c r="E63" s="47"/>
      <c r="F63" s="47"/>
      <c r="G63" s="47"/>
      <c r="H63" s="47"/>
      <c r="I63" s="47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>
      <c r="A64" s="40"/>
      <c r="B64" s="47"/>
      <c r="C64" s="47"/>
      <c r="D64" s="47"/>
      <c r="E64" s="47"/>
      <c r="F64" s="47"/>
      <c r="G64" s="47"/>
      <c r="H64" s="47"/>
      <c r="I64" s="47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>
      <c r="A65" s="40"/>
      <c r="B65" s="47"/>
      <c r="C65" s="47"/>
      <c r="D65" s="47"/>
      <c r="E65" s="47"/>
      <c r="F65" s="47"/>
      <c r="G65" s="47"/>
      <c r="H65" s="47"/>
      <c r="I65" s="47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4">
    <mergeCell ref="A1:N1"/>
    <mergeCell ref="B2:J3"/>
    <mergeCell ref="A21:N21"/>
    <mergeCell ref="A41:N4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32.5"/>
    <col customWidth="1" min="3" max="3" width="29.25"/>
    <col customWidth="1" min="4" max="4" width="29.0"/>
    <col customWidth="1" min="5" max="5" width="55.5"/>
    <col customWidth="1" min="6" max="6" width="33.5"/>
    <col customWidth="1" min="7" max="7" width="49.88"/>
    <col customWidth="1" min="8" max="8" width="43.75"/>
    <col customWidth="1" min="9" max="26" width="12.5"/>
  </cols>
  <sheetData>
    <row r="1" ht="46.5" customHeight="1">
      <c r="A1" s="50"/>
      <c r="B1" s="39" t="s">
        <v>46</v>
      </c>
      <c r="C1" s="4"/>
      <c r="D1" s="4"/>
      <c r="E1" s="4"/>
      <c r="F1" s="4"/>
      <c r="G1" s="4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51" t="s">
        <v>4</v>
      </c>
      <c r="B2" s="52"/>
      <c r="C2" s="53"/>
      <c r="G2" s="54"/>
      <c r="H2" s="4"/>
    </row>
    <row r="3" ht="15.75" customHeight="1">
      <c r="A3" s="51" t="s">
        <v>5</v>
      </c>
      <c r="B3" s="52"/>
      <c r="C3" s="55"/>
      <c r="E3" s="51" t="s">
        <v>6</v>
      </c>
      <c r="F3" s="51"/>
      <c r="H3" s="56"/>
    </row>
    <row r="4" ht="15.75" customHeight="1">
      <c r="A4" s="57" t="s">
        <v>47</v>
      </c>
      <c r="B4" s="58"/>
      <c r="C4" s="58"/>
      <c r="D4" s="59"/>
      <c r="E4" s="59"/>
      <c r="F4" s="59"/>
      <c r="G4" s="60"/>
      <c r="H4" s="61"/>
    </row>
    <row r="5" ht="15.75" customHeight="1">
      <c r="A5" s="62" t="s">
        <v>8</v>
      </c>
      <c r="B5" s="63"/>
      <c r="C5" s="55"/>
      <c r="G5" s="62"/>
      <c r="H5" s="64"/>
    </row>
    <row r="6" ht="15.75" customHeight="1">
      <c r="A6" s="65" t="s">
        <v>9</v>
      </c>
      <c r="B6" s="66"/>
      <c r="C6" s="66"/>
      <c r="D6" s="67"/>
      <c r="E6" s="67"/>
      <c r="F6" s="67"/>
      <c r="G6" s="65"/>
      <c r="H6" s="68"/>
    </row>
    <row r="7" ht="15.75" customHeight="1">
      <c r="A7" s="65" t="s">
        <v>10</v>
      </c>
      <c r="B7" s="66"/>
      <c r="C7" s="66"/>
      <c r="D7" s="67"/>
      <c r="E7" s="67"/>
      <c r="F7" s="67"/>
      <c r="G7" s="65"/>
      <c r="H7" s="68"/>
    </row>
    <row r="8" ht="15.75" customHeight="1">
      <c r="A8" s="65"/>
      <c r="B8" s="66"/>
      <c r="C8" s="66"/>
      <c r="D8" s="67"/>
      <c r="E8" s="67"/>
      <c r="F8" s="67"/>
      <c r="G8" s="65"/>
      <c r="H8" s="68"/>
    </row>
    <row r="9" ht="21.75" customHeight="1">
      <c r="A9" s="69" t="s">
        <v>48</v>
      </c>
      <c r="B9" s="70" t="s">
        <v>49</v>
      </c>
      <c r="C9" s="70" t="s">
        <v>50</v>
      </c>
      <c r="D9" s="69" t="s">
        <v>51</v>
      </c>
      <c r="E9" s="69" t="s">
        <v>52</v>
      </c>
      <c r="F9" s="69" t="s">
        <v>53</v>
      </c>
      <c r="G9" s="69" t="s">
        <v>54</v>
      </c>
      <c r="H9" s="71" t="s">
        <v>55</v>
      </c>
    </row>
    <row r="10" ht="15.75" customHeight="1">
      <c r="A10" s="72" t="s">
        <v>56</v>
      </c>
      <c r="B10" s="73">
        <v>44524.0</v>
      </c>
      <c r="C10" s="73">
        <v>44602.0</v>
      </c>
      <c r="D10" s="72" t="s">
        <v>57</v>
      </c>
      <c r="E10" s="72" t="s">
        <v>58</v>
      </c>
      <c r="F10" s="72" t="s">
        <v>59</v>
      </c>
      <c r="G10" s="72" t="s">
        <v>60</v>
      </c>
      <c r="H10" s="74" t="s">
        <v>61</v>
      </c>
    </row>
    <row r="11" ht="15.75" customHeight="1">
      <c r="A11" s="72" t="s">
        <v>62</v>
      </c>
      <c r="B11" s="73">
        <v>44363.0</v>
      </c>
      <c r="C11" s="73">
        <v>44356.0</v>
      </c>
      <c r="D11" s="72" t="s">
        <v>57</v>
      </c>
      <c r="E11" s="72" t="s">
        <v>63</v>
      </c>
      <c r="F11" s="72" t="s">
        <v>64</v>
      </c>
      <c r="G11" s="72" t="s">
        <v>60</v>
      </c>
      <c r="H11" s="74" t="s">
        <v>65</v>
      </c>
    </row>
    <row r="12" ht="15.75" customHeight="1">
      <c r="A12" s="75"/>
      <c r="B12" s="73"/>
      <c r="C12" s="73"/>
      <c r="D12" s="75"/>
      <c r="E12" s="75"/>
      <c r="F12" s="75"/>
      <c r="G12" s="75"/>
      <c r="H12" s="76"/>
    </row>
    <row r="13" ht="15.75" customHeight="1">
      <c r="A13" s="72"/>
      <c r="B13" s="73"/>
      <c r="C13" s="73"/>
      <c r="D13" s="72"/>
      <c r="E13" s="72"/>
      <c r="F13" s="72"/>
      <c r="G13" s="72"/>
      <c r="H13" s="74"/>
    </row>
    <row r="14" ht="15.75" customHeight="1">
      <c r="A14" s="72"/>
      <c r="B14" s="73"/>
      <c r="C14" s="73"/>
      <c r="D14" s="72"/>
      <c r="E14" s="72"/>
      <c r="F14" s="72"/>
      <c r="G14" s="72"/>
      <c r="H14" s="74"/>
    </row>
    <row r="15" ht="15.75" customHeight="1">
      <c r="A15" s="75"/>
      <c r="B15" s="73"/>
      <c r="C15" s="73"/>
      <c r="D15" s="75"/>
      <c r="E15" s="75"/>
      <c r="F15" s="75"/>
      <c r="G15" s="75"/>
      <c r="H15" s="76"/>
    </row>
    <row r="16" ht="15.75" customHeight="1">
      <c r="A16" s="72"/>
      <c r="B16" s="73"/>
      <c r="C16" s="73"/>
      <c r="D16" s="72"/>
      <c r="E16" s="72"/>
      <c r="F16" s="72"/>
      <c r="G16" s="72"/>
      <c r="H16" s="74"/>
    </row>
    <row r="17" ht="15.75" customHeight="1">
      <c r="A17" s="72"/>
      <c r="B17" s="73"/>
      <c r="C17" s="73"/>
      <c r="D17" s="72"/>
      <c r="E17" s="72"/>
      <c r="F17" s="72"/>
      <c r="G17" s="72"/>
      <c r="H17" s="74"/>
    </row>
    <row r="18" ht="15.75" customHeight="1">
      <c r="A18" s="75"/>
      <c r="B18" s="73"/>
      <c r="C18" s="73"/>
      <c r="D18" s="75"/>
      <c r="E18" s="75"/>
      <c r="F18" s="75"/>
      <c r="G18" s="75"/>
      <c r="H18" s="76"/>
    </row>
    <row r="19" ht="15.75" customHeight="1">
      <c r="A19" s="72"/>
      <c r="B19" s="73"/>
      <c r="C19" s="73"/>
      <c r="D19" s="72"/>
      <c r="E19" s="72"/>
      <c r="F19" s="72"/>
      <c r="G19" s="72"/>
      <c r="H19" s="74"/>
    </row>
    <row r="20" ht="15.75" customHeight="1">
      <c r="A20" s="72"/>
      <c r="B20" s="73"/>
      <c r="C20" s="73"/>
      <c r="D20" s="72"/>
      <c r="E20" s="72"/>
      <c r="F20" s="72"/>
      <c r="G20" s="72"/>
      <c r="H20" s="74"/>
    </row>
    <row r="21" ht="15.75" customHeight="1">
      <c r="A21" s="75"/>
      <c r="B21" s="73"/>
      <c r="C21" s="73"/>
      <c r="D21" s="75"/>
      <c r="E21" s="75"/>
      <c r="F21" s="75"/>
      <c r="G21" s="75"/>
      <c r="H21" s="76"/>
    </row>
    <row r="22" ht="15.75" customHeight="1">
      <c r="B22" s="55"/>
      <c r="C22" s="55"/>
      <c r="H22" s="77"/>
    </row>
    <row r="23" ht="15.75" customHeight="1">
      <c r="B23" s="55"/>
      <c r="C23" s="55"/>
      <c r="H23" s="77"/>
    </row>
    <row r="24" ht="15.75" customHeight="1">
      <c r="B24" s="55"/>
      <c r="C24" s="55"/>
      <c r="H24" s="77"/>
    </row>
    <row r="25" ht="15.75" customHeight="1">
      <c r="B25" s="55"/>
      <c r="C25" s="55"/>
      <c r="H25" s="77"/>
    </row>
    <row r="26" ht="15.75" customHeight="1">
      <c r="B26" s="55"/>
      <c r="C26" s="55"/>
      <c r="H26" s="77"/>
    </row>
    <row r="27" ht="15.75" customHeight="1">
      <c r="B27" s="55"/>
      <c r="C27" s="55"/>
      <c r="H27" s="77"/>
    </row>
    <row r="28" ht="15.75" customHeight="1">
      <c r="B28" s="55"/>
      <c r="C28" s="55"/>
      <c r="H28" s="77"/>
    </row>
    <row r="29" ht="15.75" customHeight="1">
      <c r="B29" s="55"/>
      <c r="C29" s="55"/>
      <c r="H29" s="77"/>
    </row>
    <row r="30" ht="15.75" customHeight="1">
      <c r="B30" s="55"/>
      <c r="C30" s="55"/>
      <c r="H30" s="77"/>
    </row>
    <row r="31" ht="15.75" customHeight="1">
      <c r="B31" s="55"/>
      <c r="C31" s="55"/>
      <c r="H31" s="77"/>
    </row>
    <row r="32" ht="15.75" customHeight="1">
      <c r="B32" s="55"/>
      <c r="C32" s="55"/>
      <c r="H32" s="77"/>
    </row>
    <row r="33" ht="15.75" customHeight="1">
      <c r="B33" s="55"/>
      <c r="C33" s="55"/>
      <c r="H33" s="77"/>
    </row>
    <row r="34" ht="15.75" customHeight="1">
      <c r="B34" s="55"/>
      <c r="C34" s="55"/>
      <c r="H34" s="77"/>
    </row>
    <row r="35" ht="15.75" customHeight="1">
      <c r="B35" s="55"/>
      <c r="C35" s="55"/>
      <c r="H35" s="77"/>
    </row>
    <row r="36" ht="15.75" customHeight="1">
      <c r="B36" s="55"/>
      <c r="C36" s="55"/>
      <c r="H36" s="77"/>
    </row>
    <row r="37" ht="15.75" customHeight="1">
      <c r="B37" s="55"/>
      <c r="C37" s="55"/>
      <c r="H37" s="77"/>
    </row>
    <row r="38" ht="15.75" customHeight="1">
      <c r="B38" s="55"/>
      <c r="C38" s="55"/>
      <c r="H38" s="77"/>
    </row>
    <row r="39" ht="15.75" customHeight="1">
      <c r="B39" s="55"/>
      <c r="C39" s="55"/>
      <c r="H39" s="77"/>
    </row>
    <row r="40" ht="15.75" customHeight="1">
      <c r="B40" s="55"/>
      <c r="C40" s="55"/>
      <c r="H40" s="77"/>
    </row>
    <row r="41" ht="15.75" customHeight="1">
      <c r="B41" s="55"/>
      <c r="C41" s="55"/>
      <c r="H41" s="77"/>
    </row>
    <row r="42" ht="15.75" customHeight="1">
      <c r="B42" s="55"/>
      <c r="C42" s="55"/>
      <c r="H42" s="77"/>
    </row>
    <row r="43" ht="15.75" customHeight="1">
      <c r="B43" s="55"/>
      <c r="C43" s="55"/>
      <c r="H43" s="77"/>
    </row>
    <row r="44" ht="15.75" customHeight="1">
      <c r="B44" s="55"/>
      <c r="C44" s="55"/>
      <c r="H44" s="77"/>
    </row>
    <row r="45" ht="15.75" customHeight="1">
      <c r="B45" s="55"/>
      <c r="C45" s="55"/>
      <c r="H45" s="77"/>
    </row>
    <row r="46" ht="15.75" customHeight="1">
      <c r="B46" s="55"/>
      <c r="C46" s="55"/>
      <c r="H46" s="77"/>
    </row>
    <row r="47" ht="15.75" customHeight="1">
      <c r="B47" s="55"/>
      <c r="C47" s="55"/>
      <c r="H47" s="77"/>
    </row>
    <row r="48" ht="15.75" customHeight="1">
      <c r="B48" s="55"/>
      <c r="C48" s="55"/>
      <c r="H48" s="77"/>
    </row>
    <row r="49" ht="15.75" customHeight="1">
      <c r="B49" s="55"/>
      <c r="C49" s="55"/>
      <c r="H49" s="77"/>
    </row>
    <row r="50" ht="15.75" customHeight="1">
      <c r="B50" s="55"/>
      <c r="C50" s="55"/>
      <c r="H50" s="77"/>
    </row>
    <row r="51" ht="15.75" customHeight="1">
      <c r="B51" s="55"/>
      <c r="C51" s="55"/>
      <c r="H51" s="77"/>
    </row>
    <row r="52" ht="15.75" customHeight="1">
      <c r="B52" s="55"/>
      <c r="C52" s="55"/>
      <c r="H52" s="77"/>
    </row>
    <row r="53" ht="15.75" customHeight="1">
      <c r="B53" s="55"/>
      <c r="C53" s="55"/>
      <c r="H53" s="77"/>
    </row>
    <row r="54" ht="15.75" customHeight="1">
      <c r="B54" s="55"/>
      <c r="C54" s="55"/>
      <c r="H54" s="77"/>
    </row>
    <row r="55" ht="15.75" customHeight="1">
      <c r="B55" s="55"/>
      <c r="C55" s="55"/>
      <c r="H55" s="77"/>
    </row>
    <row r="56" ht="15.75" customHeight="1">
      <c r="B56" s="55"/>
      <c r="C56" s="55"/>
      <c r="H56" s="77"/>
    </row>
    <row r="57" ht="15.75" customHeight="1">
      <c r="B57" s="55"/>
      <c r="C57" s="55"/>
      <c r="H57" s="77"/>
    </row>
    <row r="58" ht="15.75" customHeight="1">
      <c r="B58" s="55"/>
      <c r="C58" s="55"/>
      <c r="H58" s="77"/>
    </row>
    <row r="59" ht="15.75" customHeight="1">
      <c r="B59" s="55"/>
      <c r="C59" s="55"/>
      <c r="H59" s="77"/>
    </row>
    <row r="60" ht="15.75" customHeight="1">
      <c r="B60" s="55"/>
      <c r="C60" s="55"/>
      <c r="H60" s="77"/>
    </row>
    <row r="61" ht="15.75" customHeight="1">
      <c r="B61" s="55"/>
      <c r="C61" s="55"/>
      <c r="H61" s="77"/>
    </row>
    <row r="62" ht="15.75" customHeight="1">
      <c r="B62" s="55"/>
      <c r="C62" s="55"/>
      <c r="H62" s="77"/>
    </row>
    <row r="63" ht="15.75" customHeight="1">
      <c r="B63" s="55"/>
      <c r="C63" s="55"/>
      <c r="H63" s="77"/>
    </row>
    <row r="64" ht="15.75" customHeight="1">
      <c r="B64" s="55"/>
      <c r="C64" s="55"/>
      <c r="H64" s="77"/>
    </row>
    <row r="65" ht="15.75" customHeight="1">
      <c r="B65" s="55"/>
      <c r="C65" s="55"/>
      <c r="H65" s="77"/>
    </row>
    <row r="66" ht="15.75" customHeight="1">
      <c r="B66" s="55"/>
      <c r="C66" s="55"/>
      <c r="H66" s="77"/>
    </row>
    <row r="67" ht="15.75" customHeight="1">
      <c r="B67" s="55"/>
      <c r="C67" s="55"/>
      <c r="H67" s="77"/>
    </row>
    <row r="68" ht="15.75" customHeight="1">
      <c r="B68" s="55"/>
      <c r="C68" s="55"/>
      <c r="H68" s="77"/>
    </row>
    <row r="69" ht="15.75" customHeight="1">
      <c r="B69" s="55"/>
      <c r="C69" s="55"/>
      <c r="H69" s="77"/>
    </row>
    <row r="70" ht="15.75" customHeight="1">
      <c r="B70" s="55"/>
      <c r="C70" s="55"/>
      <c r="H70" s="77"/>
    </row>
    <row r="71" ht="15.75" customHeight="1">
      <c r="B71" s="55"/>
      <c r="C71" s="55"/>
      <c r="H71" s="77"/>
    </row>
    <row r="72" ht="15.75" customHeight="1">
      <c r="B72" s="55"/>
      <c r="C72" s="55"/>
      <c r="H72" s="77"/>
    </row>
    <row r="73" ht="15.75" customHeight="1">
      <c r="B73" s="55"/>
      <c r="C73" s="55"/>
      <c r="H73" s="77"/>
    </row>
    <row r="74" ht="15.75" customHeight="1">
      <c r="B74" s="55"/>
      <c r="C74" s="55"/>
      <c r="H74" s="77"/>
    </row>
    <row r="75" ht="15.75" customHeight="1">
      <c r="B75" s="55"/>
      <c r="C75" s="55"/>
      <c r="H75" s="77"/>
    </row>
    <row r="76" ht="15.75" customHeight="1">
      <c r="B76" s="55"/>
      <c r="C76" s="55"/>
      <c r="H76" s="77"/>
    </row>
    <row r="77" ht="15.75" customHeight="1">
      <c r="B77" s="55"/>
      <c r="C77" s="55"/>
      <c r="H77" s="77"/>
    </row>
    <row r="78" ht="15.75" customHeight="1">
      <c r="B78" s="55"/>
      <c r="C78" s="55"/>
      <c r="H78" s="77"/>
    </row>
    <row r="79" ht="15.75" customHeight="1">
      <c r="B79" s="55"/>
      <c r="C79" s="55"/>
      <c r="H79" s="77"/>
    </row>
    <row r="80" ht="15.75" customHeight="1">
      <c r="B80" s="55"/>
      <c r="C80" s="55"/>
      <c r="H80" s="77"/>
    </row>
    <row r="81" ht="15.75" customHeight="1">
      <c r="B81" s="55"/>
      <c r="C81" s="55"/>
      <c r="H81" s="77"/>
    </row>
    <row r="82" ht="15.75" customHeight="1">
      <c r="B82" s="55"/>
      <c r="C82" s="55"/>
      <c r="H82" s="77"/>
    </row>
    <row r="83" ht="15.75" customHeight="1">
      <c r="B83" s="55"/>
      <c r="C83" s="55"/>
      <c r="H83" s="77"/>
    </row>
    <row r="84" ht="15.75" customHeight="1">
      <c r="B84" s="55"/>
      <c r="C84" s="55"/>
      <c r="H84" s="77"/>
    </row>
    <row r="85" ht="15.75" customHeight="1">
      <c r="B85" s="55"/>
      <c r="C85" s="55"/>
      <c r="H85" s="77"/>
    </row>
    <row r="86" ht="15.75" customHeight="1">
      <c r="B86" s="55"/>
      <c r="C86" s="55"/>
      <c r="H86" s="77"/>
    </row>
    <row r="87" ht="15.75" customHeight="1">
      <c r="B87" s="55"/>
      <c r="C87" s="55"/>
      <c r="H87" s="77"/>
    </row>
    <row r="88" ht="15.75" customHeight="1">
      <c r="B88" s="55"/>
      <c r="C88" s="55"/>
      <c r="H88" s="77"/>
    </row>
    <row r="89" ht="15.75" customHeight="1">
      <c r="B89" s="55"/>
      <c r="C89" s="55"/>
      <c r="H89" s="77"/>
    </row>
    <row r="90" ht="15.75" customHeight="1">
      <c r="B90" s="55"/>
      <c r="C90" s="55"/>
      <c r="H90" s="77"/>
    </row>
    <row r="91" ht="15.75" customHeight="1">
      <c r="B91" s="55"/>
      <c r="C91" s="55"/>
      <c r="H91" s="77"/>
    </row>
    <row r="92" ht="15.75" customHeight="1">
      <c r="B92" s="55"/>
      <c r="C92" s="55"/>
      <c r="H92" s="77"/>
    </row>
    <row r="93" ht="15.75" customHeight="1">
      <c r="B93" s="55"/>
      <c r="C93" s="55"/>
      <c r="H93" s="77"/>
    </row>
    <row r="94" ht="15.75" customHeight="1">
      <c r="B94" s="55"/>
      <c r="C94" s="55"/>
      <c r="H94" s="77"/>
    </row>
    <row r="95" ht="15.75" customHeight="1">
      <c r="B95" s="55"/>
      <c r="C95" s="55"/>
      <c r="H95" s="77"/>
    </row>
    <row r="96" ht="15.75" customHeight="1">
      <c r="B96" s="55"/>
      <c r="C96" s="55"/>
      <c r="H96" s="77"/>
    </row>
    <row r="97" ht="15.75" customHeight="1">
      <c r="B97" s="55"/>
      <c r="C97" s="55"/>
      <c r="H97" s="77"/>
    </row>
    <row r="98" ht="15.75" customHeight="1">
      <c r="B98" s="55"/>
      <c r="C98" s="55"/>
      <c r="H98" s="77"/>
    </row>
    <row r="99" ht="15.75" customHeight="1">
      <c r="B99" s="55"/>
      <c r="C99" s="55"/>
      <c r="H99" s="77"/>
    </row>
    <row r="100" ht="15.75" customHeight="1">
      <c r="B100" s="55"/>
      <c r="C100" s="55"/>
      <c r="H100" s="77"/>
    </row>
    <row r="101" ht="15.75" customHeight="1">
      <c r="B101" s="55"/>
      <c r="C101" s="55"/>
      <c r="H101" s="77"/>
    </row>
    <row r="102" ht="15.75" customHeight="1">
      <c r="B102" s="55"/>
      <c r="C102" s="55"/>
      <c r="H102" s="77"/>
    </row>
    <row r="103" ht="15.75" customHeight="1">
      <c r="B103" s="55"/>
      <c r="C103" s="55"/>
      <c r="H103" s="77"/>
    </row>
    <row r="104" ht="15.75" customHeight="1">
      <c r="B104" s="55"/>
      <c r="C104" s="55"/>
      <c r="H104" s="77"/>
    </row>
    <row r="105" ht="15.75" customHeight="1">
      <c r="B105" s="55"/>
      <c r="C105" s="55"/>
      <c r="H105" s="77"/>
    </row>
    <row r="106" ht="15.75" customHeight="1">
      <c r="B106" s="55"/>
      <c r="C106" s="55"/>
      <c r="H106" s="77"/>
    </row>
    <row r="107" ht="15.75" customHeight="1">
      <c r="B107" s="55"/>
      <c r="C107" s="55"/>
      <c r="H107" s="77"/>
    </row>
    <row r="108" ht="15.75" customHeight="1">
      <c r="B108" s="55"/>
      <c r="C108" s="55"/>
      <c r="H108" s="77"/>
    </row>
    <row r="109" ht="15.75" customHeight="1">
      <c r="B109" s="55"/>
      <c r="C109" s="55"/>
      <c r="H109" s="77"/>
    </row>
    <row r="110" ht="15.75" customHeight="1">
      <c r="B110" s="55"/>
      <c r="C110" s="55"/>
      <c r="H110" s="77"/>
    </row>
    <row r="111" ht="15.75" customHeight="1">
      <c r="B111" s="55"/>
      <c r="C111" s="55"/>
      <c r="H111" s="77"/>
    </row>
    <row r="112" ht="15.75" customHeight="1">
      <c r="B112" s="55"/>
      <c r="C112" s="55"/>
      <c r="H112" s="77"/>
    </row>
    <row r="113" ht="15.75" customHeight="1">
      <c r="B113" s="55"/>
      <c r="C113" s="55"/>
      <c r="H113" s="77"/>
    </row>
    <row r="114" ht="15.75" customHeight="1">
      <c r="B114" s="55"/>
      <c r="C114" s="55"/>
      <c r="H114" s="77"/>
    </row>
    <row r="115" ht="15.75" customHeight="1">
      <c r="B115" s="55"/>
      <c r="C115" s="55"/>
      <c r="H115" s="77"/>
    </row>
    <row r="116" ht="15.75" customHeight="1">
      <c r="B116" s="55"/>
      <c r="C116" s="55"/>
      <c r="H116" s="77"/>
    </row>
    <row r="117" ht="15.75" customHeight="1">
      <c r="B117" s="55"/>
      <c r="C117" s="55"/>
      <c r="H117" s="77"/>
    </row>
    <row r="118" ht="15.75" customHeight="1">
      <c r="B118" s="55"/>
      <c r="C118" s="55"/>
      <c r="H118" s="77"/>
    </row>
    <row r="119" ht="15.75" customHeight="1">
      <c r="B119" s="55"/>
      <c r="C119" s="55"/>
      <c r="H119" s="77"/>
    </row>
    <row r="120" ht="15.75" customHeight="1">
      <c r="B120" s="55"/>
      <c r="C120" s="55"/>
      <c r="H120" s="77"/>
    </row>
    <row r="121" ht="15.75" customHeight="1">
      <c r="B121" s="55"/>
      <c r="C121" s="55"/>
      <c r="H121" s="77"/>
    </row>
    <row r="122" ht="15.75" customHeight="1">
      <c r="B122" s="55"/>
      <c r="C122" s="55"/>
      <c r="H122" s="77"/>
    </row>
    <row r="123" ht="15.75" customHeight="1">
      <c r="B123" s="55"/>
      <c r="C123" s="55"/>
      <c r="H123" s="77"/>
    </row>
    <row r="124" ht="15.75" customHeight="1">
      <c r="B124" s="55"/>
      <c r="C124" s="55"/>
      <c r="H124" s="77"/>
    </row>
    <row r="125" ht="15.75" customHeight="1">
      <c r="B125" s="55"/>
      <c r="C125" s="55"/>
      <c r="H125" s="77"/>
    </row>
    <row r="126" ht="15.75" customHeight="1">
      <c r="B126" s="55"/>
      <c r="C126" s="55"/>
      <c r="H126" s="77"/>
    </row>
    <row r="127" ht="15.75" customHeight="1">
      <c r="B127" s="55"/>
      <c r="C127" s="55"/>
      <c r="H127" s="77"/>
    </row>
    <row r="128" ht="15.75" customHeight="1">
      <c r="B128" s="55"/>
      <c r="C128" s="55"/>
      <c r="H128" s="77"/>
    </row>
    <row r="129" ht="15.75" customHeight="1">
      <c r="B129" s="55"/>
      <c r="C129" s="55"/>
      <c r="H129" s="77"/>
    </row>
    <row r="130" ht="15.75" customHeight="1">
      <c r="B130" s="55"/>
      <c r="C130" s="55"/>
      <c r="H130" s="77"/>
    </row>
    <row r="131" ht="15.75" customHeight="1">
      <c r="B131" s="55"/>
      <c r="C131" s="55"/>
      <c r="H131" s="77"/>
    </row>
    <row r="132" ht="15.75" customHeight="1">
      <c r="B132" s="55"/>
      <c r="C132" s="55"/>
      <c r="H132" s="77"/>
    </row>
    <row r="133" ht="15.75" customHeight="1">
      <c r="B133" s="55"/>
      <c r="C133" s="55"/>
      <c r="H133" s="77"/>
    </row>
    <row r="134" ht="15.75" customHeight="1">
      <c r="B134" s="55"/>
      <c r="C134" s="55"/>
      <c r="H134" s="77"/>
    </row>
    <row r="135" ht="15.75" customHeight="1">
      <c r="B135" s="55"/>
      <c r="C135" s="55"/>
      <c r="H135" s="77"/>
    </row>
    <row r="136" ht="15.75" customHeight="1">
      <c r="B136" s="55"/>
      <c r="C136" s="55"/>
      <c r="H136" s="77"/>
    </row>
    <row r="137" ht="15.75" customHeight="1">
      <c r="B137" s="55"/>
      <c r="C137" s="55"/>
      <c r="H137" s="77"/>
    </row>
    <row r="138" ht="15.75" customHeight="1">
      <c r="B138" s="55"/>
      <c r="C138" s="55"/>
      <c r="H138" s="77"/>
    </row>
    <row r="139" ht="15.75" customHeight="1">
      <c r="B139" s="55"/>
      <c r="C139" s="55"/>
      <c r="H139" s="77"/>
    </row>
    <row r="140" ht="15.75" customHeight="1">
      <c r="B140" s="55"/>
      <c r="C140" s="55"/>
      <c r="H140" s="77"/>
    </row>
    <row r="141" ht="15.75" customHeight="1">
      <c r="B141" s="55"/>
      <c r="C141" s="55"/>
      <c r="H141" s="77"/>
    </row>
    <row r="142" ht="15.75" customHeight="1">
      <c r="B142" s="55"/>
      <c r="C142" s="55"/>
      <c r="H142" s="77"/>
    </row>
    <row r="143" ht="15.75" customHeight="1">
      <c r="B143" s="55"/>
      <c r="C143" s="55"/>
      <c r="H143" s="77"/>
    </row>
    <row r="144" ht="15.75" customHeight="1">
      <c r="B144" s="55"/>
      <c r="C144" s="55"/>
      <c r="H144" s="77"/>
    </row>
    <row r="145" ht="15.75" customHeight="1">
      <c r="B145" s="55"/>
      <c r="C145" s="55"/>
      <c r="H145" s="77"/>
    </row>
    <row r="146" ht="15.75" customHeight="1">
      <c r="B146" s="55"/>
      <c r="C146" s="55"/>
      <c r="H146" s="77"/>
    </row>
    <row r="147" ht="15.75" customHeight="1">
      <c r="B147" s="55"/>
      <c r="C147" s="55"/>
      <c r="H147" s="77"/>
    </row>
    <row r="148" ht="15.75" customHeight="1">
      <c r="B148" s="55"/>
      <c r="C148" s="55"/>
      <c r="H148" s="77"/>
    </row>
    <row r="149" ht="15.75" customHeight="1">
      <c r="B149" s="55"/>
      <c r="C149" s="55"/>
      <c r="H149" s="77"/>
    </row>
    <row r="150" ht="15.75" customHeight="1">
      <c r="B150" s="55"/>
      <c r="C150" s="55"/>
      <c r="H150" s="77"/>
    </row>
    <row r="151" ht="15.75" customHeight="1">
      <c r="B151" s="55"/>
      <c r="C151" s="55"/>
      <c r="H151" s="77"/>
    </row>
    <row r="152" ht="15.75" customHeight="1">
      <c r="B152" s="55"/>
      <c r="C152" s="55"/>
      <c r="H152" s="77"/>
    </row>
    <row r="153" ht="15.75" customHeight="1">
      <c r="B153" s="55"/>
      <c r="C153" s="55"/>
      <c r="H153" s="77"/>
    </row>
    <row r="154" ht="15.75" customHeight="1">
      <c r="B154" s="55"/>
      <c r="C154" s="55"/>
      <c r="H154" s="77"/>
    </row>
    <row r="155" ht="15.75" customHeight="1">
      <c r="B155" s="55"/>
      <c r="C155" s="55"/>
      <c r="H155" s="77"/>
    </row>
    <row r="156" ht="15.75" customHeight="1">
      <c r="B156" s="55"/>
      <c r="C156" s="55"/>
      <c r="H156" s="77"/>
    </row>
    <row r="157" ht="15.75" customHeight="1">
      <c r="B157" s="55"/>
      <c r="C157" s="55"/>
      <c r="H157" s="77"/>
    </row>
    <row r="158" ht="15.75" customHeight="1">
      <c r="B158" s="55"/>
      <c r="C158" s="55"/>
      <c r="H158" s="77"/>
    </row>
    <row r="159" ht="15.75" customHeight="1">
      <c r="B159" s="55"/>
      <c r="C159" s="55"/>
      <c r="H159" s="77"/>
    </row>
    <row r="160" ht="15.75" customHeight="1">
      <c r="B160" s="55"/>
      <c r="C160" s="55"/>
      <c r="H160" s="77"/>
    </row>
    <row r="161" ht="15.75" customHeight="1">
      <c r="B161" s="55"/>
      <c r="C161" s="55"/>
      <c r="H161" s="77"/>
    </row>
    <row r="162" ht="15.75" customHeight="1">
      <c r="B162" s="55"/>
      <c r="C162" s="55"/>
      <c r="H162" s="77"/>
    </row>
    <row r="163" ht="15.75" customHeight="1">
      <c r="B163" s="55"/>
      <c r="C163" s="55"/>
      <c r="H163" s="77"/>
    </row>
    <row r="164" ht="15.75" customHeight="1">
      <c r="B164" s="55"/>
      <c r="C164" s="55"/>
      <c r="H164" s="77"/>
    </row>
    <row r="165" ht="15.75" customHeight="1">
      <c r="B165" s="55"/>
      <c r="C165" s="55"/>
      <c r="H165" s="77"/>
    </row>
    <row r="166" ht="15.75" customHeight="1">
      <c r="B166" s="55"/>
      <c r="C166" s="55"/>
      <c r="H166" s="77"/>
    </row>
    <row r="167" ht="15.75" customHeight="1">
      <c r="B167" s="55"/>
      <c r="C167" s="55"/>
      <c r="H167" s="77"/>
    </row>
    <row r="168" ht="15.75" customHeight="1">
      <c r="B168" s="55"/>
      <c r="C168" s="55"/>
      <c r="H168" s="77"/>
    </row>
    <row r="169" ht="15.75" customHeight="1">
      <c r="B169" s="55"/>
      <c r="C169" s="55"/>
      <c r="H169" s="77"/>
    </row>
    <row r="170" ht="15.75" customHeight="1">
      <c r="B170" s="55"/>
      <c r="C170" s="55"/>
      <c r="H170" s="77"/>
    </row>
    <row r="171" ht="15.75" customHeight="1">
      <c r="B171" s="55"/>
      <c r="C171" s="55"/>
      <c r="H171" s="77"/>
    </row>
    <row r="172" ht="15.75" customHeight="1">
      <c r="B172" s="55"/>
      <c r="C172" s="55"/>
      <c r="H172" s="77"/>
    </row>
    <row r="173" ht="15.75" customHeight="1">
      <c r="B173" s="55"/>
      <c r="C173" s="55"/>
      <c r="H173" s="77"/>
    </row>
    <row r="174" ht="15.75" customHeight="1">
      <c r="B174" s="55"/>
      <c r="C174" s="55"/>
      <c r="H174" s="77"/>
    </row>
    <row r="175" ht="15.75" customHeight="1">
      <c r="B175" s="55"/>
      <c r="C175" s="55"/>
      <c r="H175" s="77"/>
    </row>
    <row r="176" ht="15.75" customHeight="1">
      <c r="B176" s="55"/>
      <c r="C176" s="55"/>
      <c r="H176" s="77"/>
    </row>
    <row r="177" ht="15.75" customHeight="1">
      <c r="B177" s="55"/>
      <c r="C177" s="55"/>
      <c r="H177" s="77"/>
    </row>
    <row r="178" ht="15.75" customHeight="1">
      <c r="B178" s="55"/>
      <c r="C178" s="55"/>
      <c r="H178" s="77"/>
    </row>
    <row r="179" ht="15.75" customHeight="1">
      <c r="B179" s="55"/>
      <c r="C179" s="55"/>
      <c r="H179" s="77"/>
    </row>
    <row r="180" ht="15.75" customHeight="1">
      <c r="B180" s="55"/>
      <c r="C180" s="55"/>
      <c r="H180" s="77"/>
    </row>
    <row r="181" ht="15.75" customHeight="1">
      <c r="B181" s="55"/>
      <c r="C181" s="55"/>
      <c r="H181" s="77"/>
    </row>
    <row r="182" ht="15.75" customHeight="1">
      <c r="B182" s="55"/>
      <c r="C182" s="55"/>
      <c r="H182" s="77"/>
    </row>
    <row r="183" ht="15.75" customHeight="1">
      <c r="B183" s="55"/>
      <c r="C183" s="55"/>
      <c r="H183" s="77"/>
    </row>
    <row r="184" ht="15.75" customHeight="1">
      <c r="B184" s="55"/>
      <c r="C184" s="55"/>
      <c r="H184" s="77"/>
    </row>
    <row r="185" ht="15.75" customHeight="1">
      <c r="B185" s="55"/>
      <c r="C185" s="55"/>
      <c r="H185" s="77"/>
    </row>
    <row r="186" ht="15.75" customHeight="1">
      <c r="B186" s="55"/>
      <c r="C186" s="55"/>
      <c r="H186" s="77"/>
    </row>
    <row r="187" ht="15.75" customHeight="1">
      <c r="B187" s="55"/>
      <c r="C187" s="55"/>
      <c r="H187" s="77"/>
    </row>
    <row r="188" ht="15.75" customHeight="1">
      <c r="B188" s="55"/>
      <c r="C188" s="55"/>
      <c r="H188" s="77"/>
    </row>
    <row r="189" ht="15.75" customHeight="1">
      <c r="B189" s="55"/>
      <c r="C189" s="55"/>
      <c r="H189" s="77"/>
    </row>
    <row r="190" ht="15.75" customHeight="1">
      <c r="B190" s="55"/>
      <c r="C190" s="55"/>
      <c r="H190" s="77"/>
    </row>
    <row r="191" ht="15.75" customHeight="1">
      <c r="B191" s="55"/>
      <c r="C191" s="55"/>
      <c r="H191" s="77"/>
    </row>
    <row r="192" ht="15.75" customHeight="1">
      <c r="B192" s="55"/>
      <c r="C192" s="55"/>
      <c r="H192" s="77"/>
    </row>
    <row r="193" ht="15.75" customHeight="1">
      <c r="B193" s="55"/>
      <c r="C193" s="55"/>
      <c r="H193" s="77"/>
    </row>
    <row r="194" ht="15.75" customHeight="1">
      <c r="B194" s="55"/>
      <c r="C194" s="55"/>
      <c r="H194" s="77"/>
    </row>
    <row r="195" ht="15.75" customHeight="1">
      <c r="B195" s="55"/>
      <c r="C195" s="55"/>
      <c r="H195" s="77"/>
    </row>
    <row r="196" ht="15.75" customHeight="1">
      <c r="B196" s="55"/>
      <c r="C196" s="55"/>
      <c r="H196" s="77"/>
    </row>
    <row r="197" ht="15.75" customHeight="1">
      <c r="B197" s="55"/>
      <c r="C197" s="55"/>
      <c r="H197" s="77"/>
    </row>
    <row r="198" ht="15.75" customHeight="1">
      <c r="B198" s="55"/>
      <c r="C198" s="55"/>
      <c r="H198" s="77"/>
    </row>
    <row r="199" ht="15.75" customHeight="1">
      <c r="B199" s="55"/>
      <c r="C199" s="55"/>
      <c r="H199" s="77"/>
    </row>
    <row r="200" ht="15.75" customHeight="1">
      <c r="B200" s="55"/>
      <c r="C200" s="55"/>
      <c r="H200" s="77"/>
    </row>
    <row r="201" ht="15.75" customHeight="1">
      <c r="B201" s="55"/>
      <c r="C201" s="55"/>
      <c r="H201" s="77"/>
    </row>
    <row r="202" ht="15.75" customHeight="1">
      <c r="B202" s="55"/>
      <c r="C202" s="55"/>
      <c r="H202" s="77"/>
    </row>
    <row r="203" ht="15.75" customHeight="1">
      <c r="B203" s="55"/>
      <c r="C203" s="55"/>
      <c r="H203" s="77"/>
    </row>
    <row r="204" ht="15.75" customHeight="1">
      <c r="B204" s="55"/>
      <c r="C204" s="55"/>
      <c r="H204" s="77"/>
    </row>
    <row r="205" ht="15.75" customHeight="1">
      <c r="B205" s="55"/>
      <c r="C205" s="55"/>
      <c r="H205" s="77"/>
    </row>
    <row r="206" ht="15.75" customHeight="1">
      <c r="B206" s="55"/>
      <c r="C206" s="55"/>
      <c r="H206" s="77"/>
    </row>
    <row r="207" ht="15.75" customHeight="1">
      <c r="B207" s="55"/>
      <c r="C207" s="55"/>
      <c r="H207" s="77"/>
    </row>
    <row r="208" ht="15.75" customHeight="1">
      <c r="B208" s="55"/>
      <c r="C208" s="55"/>
      <c r="H208" s="77"/>
    </row>
    <row r="209" ht="15.75" customHeight="1">
      <c r="B209" s="55"/>
      <c r="C209" s="55"/>
      <c r="H209" s="77"/>
    </row>
    <row r="210" ht="15.75" customHeight="1">
      <c r="B210" s="55"/>
      <c r="C210" s="55"/>
      <c r="H210" s="77"/>
    </row>
    <row r="211" ht="15.75" customHeight="1">
      <c r="B211" s="55"/>
      <c r="C211" s="55"/>
      <c r="H211" s="77"/>
    </row>
    <row r="212" ht="15.75" customHeight="1">
      <c r="B212" s="55"/>
      <c r="C212" s="55"/>
      <c r="H212" s="77"/>
    </row>
    <row r="213" ht="15.75" customHeight="1">
      <c r="B213" s="55"/>
      <c r="C213" s="55"/>
      <c r="H213" s="77"/>
    </row>
    <row r="214" ht="15.75" customHeight="1">
      <c r="B214" s="55"/>
      <c r="C214" s="55"/>
      <c r="H214" s="77"/>
    </row>
    <row r="215" ht="15.75" customHeight="1">
      <c r="B215" s="55"/>
      <c r="C215" s="55"/>
      <c r="H215" s="77"/>
    </row>
    <row r="216" ht="15.75" customHeight="1">
      <c r="B216" s="55"/>
      <c r="C216" s="55"/>
      <c r="H216" s="77"/>
    </row>
    <row r="217" ht="15.75" customHeight="1">
      <c r="B217" s="55"/>
      <c r="C217" s="55"/>
      <c r="H217" s="77"/>
    </row>
    <row r="218" ht="15.75" customHeight="1">
      <c r="B218" s="55"/>
      <c r="C218" s="55"/>
      <c r="H218" s="77"/>
    </row>
    <row r="219" ht="15.75" customHeight="1">
      <c r="B219" s="55"/>
      <c r="C219" s="55"/>
      <c r="H219" s="77"/>
    </row>
    <row r="220" ht="15.75" customHeight="1">
      <c r="B220" s="55"/>
      <c r="C220" s="55"/>
      <c r="H220" s="77"/>
    </row>
    <row r="221" ht="15.75" customHeight="1">
      <c r="B221" s="55"/>
      <c r="C221" s="55"/>
      <c r="H221" s="77"/>
    </row>
    <row r="222" ht="15.75" customHeight="1">
      <c r="B222" s="55"/>
      <c r="C222" s="55"/>
      <c r="H222" s="77"/>
    </row>
    <row r="223" ht="15.75" customHeight="1">
      <c r="B223" s="55"/>
      <c r="C223" s="55"/>
      <c r="H223" s="77"/>
    </row>
    <row r="224" ht="15.75" customHeight="1">
      <c r="B224" s="55"/>
      <c r="C224" s="55"/>
      <c r="H224" s="77"/>
    </row>
    <row r="225" ht="15.75" customHeight="1">
      <c r="B225" s="55"/>
      <c r="C225" s="55"/>
      <c r="H225" s="77"/>
    </row>
    <row r="226" ht="15.75" customHeight="1">
      <c r="B226" s="55"/>
      <c r="C226" s="55"/>
      <c r="H226" s="77"/>
    </row>
    <row r="227" ht="15.75" customHeight="1">
      <c r="B227" s="55"/>
      <c r="C227" s="55"/>
      <c r="H227" s="77"/>
    </row>
    <row r="228" ht="15.75" customHeight="1">
      <c r="B228" s="55"/>
      <c r="C228" s="55"/>
      <c r="H228" s="77"/>
    </row>
    <row r="229" ht="15.75" customHeight="1">
      <c r="B229" s="55"/>
      <c r="C229" s="55"/>
      <c r="H229" s="77"/>
    </row>
    <row r="230" ht="15.75" customHeight="1">
      <c r="B230" s="55"/>
      <c r="C230" s="55"/>
      <c r="H230" s="77"/>
    </row>
    <row r="231" ht="15.75" customHeight="1">
      <c r="B231" s="55"/>
      <c r="C231" s="55"/>
      <c r="H231" s="77"/>
    </row>
    <row r="232" ht="15.75" customHeight="1">
      <c r="B232" s="55"/>
      <c r="C232" s="55"/>
      <c r="H232" s="77"/>
    </row>
    <row r="233" ht="15.75" customHeight="1">
      <c r="B233" s="55"/>
      <c r="C233" s="55"/>
      <c r="H233" s="77"/>
    </row>
    <row r="234" ht="15.75" customHeight="1">
      <c r="B234" s="55"/>
      <c r="C234" s="55"/>
      <c r="H234" s="77"/>
    </row>
    <row r="235" ht="15.75" customHeight="1">
      <c r="B235" s="55"/>
      <c r="C235" s="55"/>
      <c r="H235" s="77"/>
    </row>
    <row r="236" ht="15.75" customHeight="1">
      <c r="B236" s="55"/>
      <c r="C236" s="55"/>
      <c r="H236" s="77"/>
    </row>
    <row r="237" ht="15.75" customHeight="1">
      <c r="B237" s="55"/>
      <c r="C237" s="55"/>
      <c r="H237" s="77"/>
    </row>
    <row r="238" ht="15.75" customHeight="1">
      <c r="B238" s="55"/>
      <c r="C238" s="55"/>
      <c r="H238" s="77"/>
    </row>
    <row r="239" ht="15.75" customHeight="1">
      <c r="B239" s="55"/>
      <c r="C239" s="55"/>
      <c r="H239" s="77"/>
    </row>
    <row r="240" ht="15.75" customHeight="1">
      <c r="B240" s="55"/>
      <c r="C240" s="55"/>
      <c r="H240" s="77"/>
    </row>
    <row r="241" ht="15.75" customHeight="1">
      <c r="B241" s="55"/>
      <c r="C241" s="55"/>
      <c r="H241" s="77"/>
    </row>
    <row r="242" ht="15.75" customHeight="1">
      <c r="B242" s="55"/>
      <c r="C242" s="55"/>
      <c r="H242" s="77"/>
    </row>
    <row r="243" ht="15.75" customHeight="1">
      <c r="B243" s="55"/>
      <c r="C243" s="55"/>
      <c r="H243" s="77"/>
    </row>
    <row r="244" ht="15.75" customHeight="1">
      <c r="B244" s="55"/>
      <c r="C244" s="55"/>
      <c r="H244" s="77"/>
    </row>
    <row r="245" ht="15.75" customHeight="1">
      <c r="B245" s="55"/>
      <c r="C245" s="55"/>
      <c r="H245" s="77"/>
    </row>
    <row r="246" ht="15.75" customHeight="1">
      <c r="B246" s="55"/>
      <c r="C246" s="55"/>
      <c r="H246" s="77"/>
    </row>
    <row r="247" ht="15.75" customHeight="1">
      <c r="B247" s="55"/>
      <c r="C247" s="55"/>
      <c r="H247" s="77"/>
    </row>
    <row r="248" ht="15.75" customHeight="1">
      <c r="B248" s="55"/>
      <c r="C248" s="55"/>
      <c r="H248" s="77"/>
    </row>
    <row r="249" ht="15.75" customHeight="1">
      <c r="B249" s="55"/>
      <c r="C249" s="55"/>
      <c r="H249" s="77"/>
    </row>
    <row r="250" ht="15.75" customHeight="1">
      <c r="B250" s="55"/>
      <c r="C250" s="55"/>
      <c r="H250" s="77"/>
    </row>
    <row r="251" ht="15.75" customHeight="1">
      <c r="B251" s="55"/>
      <c r="C251" s="55"/>
      <c r="H251" s="77"/>
    </row>
    <row r="252" ht="15.75" customHeight="1">
      <c r="B252" s="55"/>
      <c r="C252" s="55"/>
      <c r="H252" s="77"/>
    </row>
    <row r="253" ht="15.75" customHeight="1">
      <c r="B253" s="55"/>
      <c r="C253" s="55"/>
      <c r="H253" s="77"/>
    </row>
    <row r="254" ht="15.75" customHeight="1">
      <c r="B254" s="55"/>
      <c r="C254" s="55"/>
      <c r="H254" s="77"/>
    </row>
    <row r="255" ht="15.75" customHeight="1">
      <c r="B255" s="55"/>
      <c r="C255" s="55"/>
      <c r="H255" s="77"/>
    </row>
    <row r="256" ht="15.75" customHeight="1">
      <c r="B256" s="55"/>
      <c r="C256" s="55"/>
      <c r="H256" s="77"/>
    </row>
    <row r="257" ht="15.75" customHeight="1">
      <c r="B257" s="55"/>
      <c r="C257" s="55"/>
      <c r="H257" s="77"/>
    </row>
    <row r="258" ht="15.75" customHeight="1">
      <c r="B258" s="55"/>
      <c r="C258" s="55"/>
      <c r="H258" s="77"/>
    </row>
    <row r="259" ht="15.75" customHeight="1">
      <c r="B259" s="55"/>
      <c r="C259" s="55"/>
      <c r="H259" s="77"/>
    </row>
    <row r="260" ht="15.75" customHeight="1">
      <c r="B260" s="55"/>
      <c r="C260" s="55"/>
      <c r="H260" s="77"/>
    </row>
    <row r="261" ht="15.75" customHeight="1">
      <c r="B261" s="55"/>
      <c r="C261" s="55"/>
      <c r="H261" s="77"/>
    </row>
    <row r="262" ht="15.75" customHeight="1">
      <c r="B262" s="55"/>
      <c r="C262" s="55"/>
      <c r="H262" s="77"/>
    </row>
    <row r="263" ht="15.75" customHeight="1">
      <c r="B263" s="55"/>
      <c r="C263" s="55"/>
      <c r="H263" s="77"/>
    </row>
    <row r="264" ht="15.75" customHeight="1">
      <c r="B264" s="55"/>
      <c r="C264" s="55"/>
      <c r="H264" s="77"/>
    </row>
    <row r="265" ht="15.75" customHeight="1">
      <c r="B265" s="55"/>
      <c r="C265" s="55"/>
      <c r="H265" s="77"/>
    </row>
    <row r="266" ht="15.75" customHeight="1">
      <c r="B266" s="55"/>
      <c r="C266" s="55"/>
      <c r="H266" s="77"/>
    </row>
    <row r="267" ht="15.75" customHeight="1">
      <c r="B267" s="55"/>
      <c r="C267" s="55"/>
      <c r="H267" s="77"/>
    </row>
    <row r="268" ht="15.75" customHeight="1">
      <c r="B268" s="55"/>
      <c r="C268" s="55"/>
      <c r="H268" s="77"/>
    </row>
    <row r="269" ht="15.75" customHeight="1">
      <c r="B269" s="55"/>
      <c r="C269" s="55"/>
      <c r="H269" s="77"/>
    </row>
    <row r="270" ht="15.75" customHeight="1">
      <c r="B270" s="55"/>
      <c r="C270" s="55"/>
      <c r="H270" s="77"/>
    </row>
    <row r="271" ht="15.75" customHeight="1">
      <c r="B271" s="55"/>
      <c r="C271" s="55"/>
      <c r="H271" s="77"/>
    </row>
    <row r="272" ht="15.75" customHeight="1">
      <c r="B272" s="55"/>
      <c r="C272" s="55"/>
      <c r="H272" s="77"/>
    </row>
    <row r="273" ht="15.75" customHeight="1">
      <c r="B273" s="55"/>
      <c r="C273" s="55"/>
      <c r="H273" s="77"/>
    </row>
    <row r="274" ht="15.75" customHeight="1">
      <c r="B274" s="55"/>
      <c r="C274" s="55"/>
      <c r="H274" s="77"/>
    </row>
    <row r="275" ht="15.75" customHeight="1">
      <c r="B275" s="55"/>
      <c r="C275" s="55"/>
      <c r="H275" s="77"/>
    </row>
    <row r="276" ht="15.75" customHeight="1">
      <c r="B276" s="55"/>
      <c r="C276" s="55"/>
      <c r="H276" s="77"/>
    </row>
    <row r="277" ht="15.75" customHeight="1">
      <c r="B277" s="55"/>
      <c r="C277" s="55"/>
      <c r="H277" s="77"/>
    </row>
    <row r="278" ht="15.75" customHeight="1">
      <c r="B278" s="55"/>
      <c r="C278" s="55"/>
      <c r="H278" s="77"/>
    </row>
    <row r="279" ht="15.75" customHeight="1">
      <c r="B279" s="55"/>
      <c r="C279" s="55"/>
      <c r="H279" s="77"/>
    </row>
    <row r="280" ht="15.75" customHeight="1">
      <c r="B280" s="55"/>
      <c r="C280" s="55"/>
      <c r="H280" s="77"/>
    </row>
    <row r="281" ht="15.75" customHeight="1">
      <c r="B281" s="55"/>
      <c r="C281" s="55"/>
      <c r="H281" s="77"/>
    </row>
    <row r="282" ht="15.75" customHeight="1">
      <c r="B282" s="55"/>
      <c r="C282" s="55"/>
      <c r="H282" s="77"/>
    </row>
    <row r="283" ht="15.75" customHeight="1">
      <c r="B283" s="55"/>
      <c r="C283" s="55"/>
      <c r="H283" s="77"/>
    </row>
    <row r="284" ht="15.75" customHeight="1">
      <c r="B284" s="55"/>
      <c r="C284" s="55"/>
      <c r="H284" s="77"/>
    </row>
    <row r="285" ht="15.75" customHeight="1">
      <c r="B285" s="55"/>
      <c r="C285" s="55"/>
      <c r="H285" s="77"/>
    </row>
    <row r="286" ht="15.75" customHeight="1">
      <c r="B286" s="55"/>
      <c r="C286" s="55"/>
      <c r="H286" s="77"/>
    </row>
    <row r="287" ht="15.75" customHeight="1">
      <c r="B287" s="55"/>
      <c r="C287" s="55"/>
      <c r="H287" s="77"/>
    </row>
    <row r="288" ht="15.75" customHeight="1">
      <c r="B288" s="55"/>
      <c r="C288" s="55"/>
      <c r="H288" s="77"/>
    </row>
    <row r="289" ht="15.75" customHeight="1">
      <c r="B289" s="55"/>
      <c r="C289" s="55"/>
      <c r="H289" s="77"/>
    </row>
    <row r="290" ht="15.75" customHeight="1">
      <c r="B290" s="55"/>
      <c r="C290" s="55"/>
      <c r="H290" s="77"/>
    </row>
    <row r="291" ht="15.75" customHeight="1">
      <c r="B291" s="55"/>
      <c r="C291" s="55"/>
      <c r="H291" s="77"/>
    </row>
    <row r="292" ht="15.75" customHeight="1">
      <c r="B292" s="55"/>
      <c r="C292" s="55"/>
      <c r="H292" s="77"/>
    </row>
    <row r="293" ht="15.75" customHeight="1">
      <c r="B293" s="55"/>
      <c r="C293" s="55"/>
      <c r="H293" s="77"/>
    </row>
    <row r="294" ht="15.75" customHeight="1">
      <c r="B294" s="55"/>
      <c r="C294" s="55"/>
      <c r="H294" s="77"/>
    </row>
    <row r="295" ht="15.75" customHeight="1">
      <c r="B295" s="55"/>
      <c r="C295" s="55"/>
      <c r="H295" s="77"/>
    </row>
    <row r="296" ht="15.75" customHeight="1">
      <c r="B296" s="55"/>
      <c r="C296" s="55"/>
      <c r="H296" s="77"/>
    </row>
    <row r="297" ht="15.75" customHeight="1">
      <c r="B297" s="55"/>
      <c r="C297" s="55"/>
      <c r="H297" s="77"/>
    </row>
    <row r="298" ht="15.75" customHeight="1">
      <c r="B298" s="55"/>
      <c r="C298" s="55"/>
      <c r="H298" s="77"/>
    </row>
    <row r="299" ht="15.75" customHeight="1">
      <c r="B299" s="55"/>
      <c r="C299" s="55"/>
      <c r="H299" s="77"/>
    </row>
    <row r="300" ht="15.75" customHeight="1">
      <c r="B300" s="55"/>
      <c r="C300" s="55"/>
      <c r="H300" s="77"/>
    </row>
    <row r="301" ht="15.75" customHeight="1">
      <c r="B301" s="55"/>
      <c r="C301" s="55"/>
      <c r="H301" s="77"/>
    </row>
    <row r="302" ht="15.75" customHeight="1">
      <c r="B302" s="55"/>
      <c r="C302" s="55"/>
      <c r="H302" s="77"/>
    </row>
    <row r="303" ht="15.75" customHeight="1">
      <c r="B303" s="55"/>
      <c r="C303" s="55"/>
      <c r="H303" s="77"/>
    </row>
    <row r="304" ht="15.75" customHeight="1">
      <c r="B304" s="55"/>
      <c r="C304" s="55"/>
      <c r="H304" s="77"/>
    </row>
    <row r="305" ht="15.75" customHeight="1">
      <c r="B305" s="55"/>
      <c r="C305" s="55"/>
      <c r="H305" s="77"/>
    </row>
    <row r="306" ht="15.75" customHeight="1">
      <c r="B306" s="55"/>
      <c r="C306" s="55"/>
      <c r="H306" s="77"/>
    </row>
    <row r="307" ht="15.75" customHeight="1">
      <c r="B307" s="55"/>
      <c r="C307" s="55"/>
      <c r="H307" s="77"/>
    </row>
    <row r="308" ht="15.75" customHeight="1">
      <c r="B308" s="55"/>
      <c r="C308" s="55"/>
      <c r="H308" s="77"/>
    </row>
    <row r="309" ht="15.75" customHeight="1">
      <c r="B309" s="55"/>
      <c r="C309" s="55"/>
      <c r="H309" s="77"/>
    </row>
    <row r="310" ht="15.75" customHeight="1">
      <c r="B310" s="55"/>
      <c r="C310" s="55"/>
      <c r="H310" s="77"/>
    </row>
    <row r="311" ht="15.75" customHeight="1">
      <c r="B311" s="55"/>
      <c r="C311" s="55"/>
      <c r="H311" s="77"/>
    </row>
    <row r="312" ht="15.75" customHeight="1">
      <c r="B312" s="55"/>
      <c r="C312" s="55"/>
      <c r="H312" s="77"/>
    </row>
    <row r="313" ht="15.75" customHeight="1">
      <c r="B313" s="55"/>
      <c r="C313" s="55"/>
      <c r="H313" s="77"/>
    </row>
    <row r="314" ht="15.75" customHeight="1">
      <c r="B314" s="55"/>
      <c r="C314" s="55"/>
      <c r="H314" s="77"/>
    </row>
    <row r="315" ht="15.75" customHeight="1">
      <c r="B315" s="55"/>
      <c r="C315" s="55"/>
      <c r="H315" s="77"/>
    </row>
    <row r="316" ht="15.75" customHeight="1">
      <c r="B316" s="55"/>
      <c r="C316" s="55"/>
      <c r="H316" s="77"/>
    </row>
    <row r="317" ht="15.75" customHeight="1">
      <c r="B317" s="55"/>
      <c r="C317" s="55"/>
      <c r="H317" s="77"/>
    </row>
    <row r="318" ht="15.75" customHeight="1">
      <c r="B318" s="55"/>
      <c r="C318" s="55"/>
      <c r="H318" s="77"/>
    </row>
    <row r="319" ht="15.75" customHeight="1">
      <c r="B319" s="55"/>
      <c r="C319" s="55"/>
      <c r="H319" s="77"/>
    </row>
    <row r="320" ht="15.75" customHeight="1">
      <c r="B320" s="55"/>
      <c r="C320" s="55"/>
      <c r="H320" s="77"/>
    </row>
    <row r="321" ht="15.75" customHeight="1">
      <c r="B321" s="55"/>
      <c r="C321" s="55"/>
      <c r="H321" s="77"/>
    </row>
    <row r="322" ht="15.75" customHeight="1">
      <c r="B322" s="55"/>
      <c r="C322" s="55"/>
      <c r="H322" s="77"/>
    </row>
    <row r="323" ht="15.75" customHeight="1">
      <c r="B323" s="55"/>
      <c r="C323" s="55"/>
      <c r="H323" s="77"/>
    </row>
    <row r="324" ht="15.75" customHeight="1">
      <c r="B324" s="55"/>
      <c r="C324" s="55"/>
      <c r="H324" s="77"/>
    </row>
    <row r="325" ht="15.75" customHeight="1">
      <c r="B325" s="55"/>
      <c r="C325" s="55"/>
      <c r="H325" s="77"/>
    </row>
    <row r="326" ht="15.75" customHeight="1">
      <c r="B326" s="55"/>
      <c r="C326" s="55"/>
      <c r="H326" s="77"/>
    </row>
    <row r="327" ht="15.75" customHeight="1">
      <c r="B327" s="55"/>
      <c r="C327" s="55"/>
      <c r="H327" s="77"/>
    </row>
    <row r="328" ht="15.75" customHeight="1">
      <c r="B328" s="55"/>
      <c r="C328" s="55"/>
      <c r="H328" s="77"/>
    </row>
    <row r="329" ht="15.75" customHeight="1">
      <c r="B329" s="55"/>
      <c r="C329" s="55"/>
      <c r="H329" s="77"/>
    </row>
    <row r="330" ht="15.75" customHeight="1">
      <c r="B330" s="55"/>
      <c r="C330" s="55"/>
      <c r="H330" s="77"/>
    </row>
    <row r="331" ht="15.75" customHeight="1">
      <c r="B331" s="55"/>
      <c r="C331" s="55"/>
      <c r="H331" s="77"/>
    </row>
    <row r="332" ht="15.75" customHeight="1">
      <c r="B332" s="55"/>
      <c r="C332" s="55"/>
      <c r="H332" s="77"/>
    </row>
    <row r="333" ht="15.75" customHeight="1">
      <c r="B333" s="55"/>
      <c r="C333" s="55"/>
      <c r="H333" s="77"/>
    </row>
    <row r="334" ht="15.75" customHeight="1">
      <c r="B334" s="55"/>
      <c r="C334" s="55"/>
      <c r="H334" s="77"/>
    </row>
    <row r="335" ht="15.75" customHeight="1">
      <c r="B335" s="55"/>
      <c r="C335" s="55"/>
      <c r="H335" s="77"/>
    </row>
    <row r="336" ht="15.75" customHeight="1">
      <c r="B336" s="55"/>
      <c r="C336" s="55"/>
      <c r="H336" s="77"/>
    </row>
    <row r="337" ht="15.75" customHeight="1">
      <c r="B337" s="55"/>
      <c r="C337" s="55"/>
      <c r="H337" s="77"/>
    </row>
    <row r="338" ht="15.75" customHeight="1">
      <c r="B338" s="55"/>
      <c r="C338" s="55"/>
      <c r="H338" s="77"/>
    </row>
    <row r="339" ht="15.75" customHeight="1">
      <c r="B339" s="55"/>
      <c r="C339" s="55"/>
      <c r="H339" s="77"/>
    </row>
    <row r="340" ht="15.75" customHeight="1">
      <c r="B340" s="55"/>
      <c r="C340" s="55"/>
      <c r="H340" s="77"/>
    </row>
    <row r="341" ht="15.75" customHeight="1">
      <c r="B341" s="55"/>
      <c r="C341" s="55"/>
      <c r="H341" s="77"/>
    </row>
    <row r="342" ht="15.75" customHeight="1">
      <c r="B342" s="55"/>
      <c r="C342" s="55"/>
      <c r="H342" s="77"/>
    </row>
    <row r="343" ht="15.75" customHeight="1">
      <c r="B343" s="55"/>
      <c r="C343" s="55"/>
      <c r="H343" s="77"/>
    </row>
    <row r="344" ht="15.75" customHeight="1">
      <c r="B344" s="55"/>
      <c r="C344" s="55"/>
      <c r="H344" s="77"/>
    </row>
    <row r="345" ht="15.75" customHeight="1">
      <c r="B345" s="55"/>
      <c r="C345" s="55"/>
      <c r="H345" s="77"/>
    </row>
    <row r="346" ht="15.75" customHeight="1">
      <c r="B346" s="55"/>
      <c r="C346" s="55"/>
      <c r="H346" s="77"/>
    </row>
    <row r="347" ht="15.75" customHeight="1">
      <c r="B347" s="55"/>
      <c r="C347" s="55"/>
      <c r="H347" s="77"/>
    </row>
    <row r="348" ht="15.75" customHeight="1">
      <c r="B348" s="55"/>
      <c r="C348" s="55"/>
      <c r="H348" s="77"/>
    </row>
    <row r="349" ht="15.75" customHeight="1">
      <c r="B349" s="55"/>
      <c r="C349" s="55"/>
      <c r="H349" s="77"/>
    </row>
    <row r="350" ht="15.75" customHeight="1">
      <c r="B350" s="55"/>
      <c r="C350" s="55"/>
      <c r="H350" s="77"/>
    </row>
    <row r="351" ht="15.75" customHeight="1">
      <c r="B351" s="55"/>
      <c r="C351" s="55"/>
      <c r="H351" s="77"/>
    </row>
    <row r="352" ht="15.75" customHeight="1">
      <c r="B352" s="55"/>
      <c r="C352" s="55"/>
      <c r="H352" s="77"/>
    </row>
    <row r="353" ht="15.75" customHeight="1">
      <c r="B353" s="55"/>
      <c r="C353" s="55"/>
      <c r="H353" s="77"/>
    </row>
    <row r="354" ht="15.75" customHeight="1">
      <c r="B354" s="55"/>
      <c r="C354" s="55"/>
      <c r="H354" s="77"/>
    </row>
    <row r="355" ht="15.75" customHeight="1">
      <c r="B355" s="55"/>
      <c r="C355" s="55"/>
      <c r="H355" s="77"/>
    </row>
    <row r="356" ht="15.75" customHeight="1">
      <c r="B356" s="55"/>
      <c r="C356" s="55"/>
      <c r="H356" s="77"/>
    </row>
    <row r="357" ht="15.75" customHeight="1">
      <c r="B357" s="55"/>
      <c r="C357" s="55"/>
      <c r="H357" s="77"/>
    </row>
    <row r="358" ht="15.75" customHeight="1">
      <c r="B358" s="55"/>
      <c r="C358" s="55"/>
      <c r="H358" s="77"/>
    </row>
    <row r="359" ht="15.75" customHeight="1">
      <c r="B359" s="55"/>
      <c r="C359" s="55"/>
      <c r="H359" s="77"/>
    </row>
    <row r="360" ht="15.75" customHeight="1">
      <c r="B360" s="55"/>
      <c r="C360" s="55"/>
      <c r="H360" s="77"/>
    </row>
    <row r="361" ht="15.75" customHeight="1">
      <c r="B361" s="55"/>
      <c r="C361" s="55"/>
      <c r="H361" s="77"/>
    </row>
    <row r="362" ht="15.75" customHeight="1">
      <c r="B362" s="55"/>
      <c r="C362" s="55"/>
      <c r="H362" s="77"/>
    </row>
    <row r="363" ht="15.75" customHeight="1">
      <c r="B363" s="55"/>
      <c r="C363" s="55"/>
      <c r="H363" s="77"/>
    </row>
    <row r="364" ht="15.75" customHeight="1">
      <c r="B364" s="55"/>
      <c r="C364" s="55"/>
      <c r="H364" s="77"/>
    </row>
    <row r="365" ht="15.75" customHeight="1">
      <c r="B365" s="55"/>
      <c r="C365" s="55"/>
      <c r="H365" s="77"/>
    </row>
    <row r="366" ht="15.75" customHeight="1">
      <c r="B366" s="55"/>
      <c r="C366" s="55"/>
      <c r="H366" s="77"/>
    </row>
    <row r="367" ht="15.75" customHeight="1">
      <c r="B367" s="55"/>
      <c r="C367" s="55"/>
      <c r="H367" s="77"/>
    </row>
    <row r="368" ht="15.75" customHeight="1">
      <c r="B368" s="55"/>
      <c r="C368" s="55"/>
      <c r="H368" s="77"/>
    </row>
    <row r="369" ht="15.75" customHeight="1">
      <c r="B369" s="55"/>
      <c r="C369" s="55"/>
      <c r="H369" s="77"/>
    </row>
    <row r="370" ht="15.75" customHeight="1">
      <c r="B370" s="55"/>
      <c r="C370" s="55"/>
      <c r="H370" s="77"/>
    </row>
    <row r="371" ht="15.75" customHeight="1">
      <c r="B371" s="55"/>
      <c r="C371" s="55"/>
      <c r="H371" s="77"/>
    </row>
    <row r="372" ht="15.75" customHeight="1">
      <c r="B372" s="55"/>
      <c r="C372" s="55"/>
      <c r="H372" s="77"/>
    </row>
    <row r="373" ht="15.75" customHeight="1">
      <c r="B373" s="55"/>
      <c r="C373" s="55"/>
      <c r="H373" s="77"/>
    </row>
    <row r="374" ht="15.75" customHeight="1">
      <c r="B374" s="55"/>
      <c r="C374" s="55"/>
      <c r="H374" s="77"/>
    </row>
    <row r="375" ht="15.75" customHeight="1">
      <c r="B375" s="55"/>
      <c r="C375" s="55"/>
      <c r="H375" s="77"/>
    </row>
    <row r="376" ht="15.75" customHeight="1">
      <c r="B376" s="55"/>
      <c r="C376" s="55"/>
      <c r="H376" s="77"/>
    </row>
    <row r="377" ht="15.75" customHeight="1">
      <c r="B377" s="55"/>
      <c r="C377" s="55"/>
      <c r="H377" s="77"/>
    </row>
    <row r="378" ht="15.75" customHeight="1">
      <c r="B378" s="55"/>
      <c r="C378" s="55"/>
      <c r="H378" s="77"/>
    </row>
    <row r="379" ht="15.75" customHeight="1">
      <c r="B379" s="55"/>
      <c r="C379" s="55"/>
      <c r="H379" s="77"/>
    </row>
    <row r="380" ht="15.75" customHeight="1">
      <c r="B380" s="55"/>
      <c r="C380" s="55"/>
      <c r="H380" s="77"/>
    </row>
    <row r="381" ht="15.75" customHeight="1">
      <c r="B381" s="55"/>
      <c r="C381" s="55"/>
      <c r="H381" s="77"/>
    </row>
    <row r="382" ht="15.75" customHeight="1">
      <c r="B382" s="55"/>
      <c r="C382" s="55"/>
      <c r="H382" s="77"/>
    </row>
    <row r="383" ht="15.75" customHeight="1">
      <c r="B383" s="55"/>
      <c r="C383" s="55"/>
      <c r="H383" s="77"/>
    </row>
    <row r="384" ht="15.75" customHeight="1">
      <c r="B384" s="55"/>
      <c r="C384" s="55"/>
      <c r="H384" s="77"/>
    </row>
    <row r="385" ht="15.75" customHeight="1">
      <c r="B385" s="55"/>
      <c r="C385" s="55"/>
      <c r="H385" s="77"/>
    </row>
    <row r="386" ht="15.75" customHeight="1">
      <c r="B386" s="55"/>
      <c r="C386" s="55"/>
      <c r="H386" s="77"/>
    </row>
    <row r="387" ht="15.75" customHeight="1">
      <c r="B387" s="55"/>
      <c r="C387" s="55"/>
      <c r="H387" s="77"/>
    </row>
    <row r="388" ht="15.75" customHeight="1">
      <c r="B388" s="55"/>
      <c r="C388" s="55"/>
      <c r="H388" s="77"/>
    </row>
    <row r="389" ht="15.75" customHeight="1">
      <c r="B389" s="55"/>
      <c r="C389" s="55"/>
      <c r="H389" s="77"/>
    </row>
    <row r="390" ht="15.75" customHeight="1">
      <c r="B390" s="55"/>
      <c r="C390" s="55"/>
      <c r="H390" s="77"/>
    </row>
    <row r="391" ht="15.75" customHeight="1">
      <c r="B391" s="55"/>
      <c r="C391" s="55"/>
      <c r="H391" s="77"/>
    </row>
    <row r="392" ht="15.75" customHeight="1">
      <c r="B392" s="55"/>
      <c r="C392" s="55"/>
      <c r="H392" s="77"/>
    </row>
    <row r="393" ht="15.75" customHeight="1">
      <c r="B393" s="55"/>
      <c r="C393" s="55"/>
      <c r="H393" s="77"/>
    </row>
    <row r="394" ht="15.75" customHeight="1">
      <c r="B394" s="55"/>
      <c r="C394" s="55"/>
      <c r="H394" s="77"/>
    </row>
    <row r="395" ht="15.75" customHeight="1">
      <c r="B395" s="55"/>
      <c r="C395" s="55"/>
      <c r="H395" s="77"/>
    </row>
    <row r="396" ht="15.75" customHeight="1">
      <c r="B396" s="55"/>
      <c r="C396" s="55"/>
      <c r="H396" s="77"/>
    </row>
    <row r="397" ht="15.75" customHeight="1">
      <c r="B397" s="55"/>
      <c r="C397" s="55"/>
      <c r="H397" s="77"/>
    </row>
    <row r="398" ht="15.75" customHeight="1">
      <c r="B398" s="55"/>
      <c r="C398" s="55"/>
      <c r="H398" s="77"/>
    </row>
    <row r="399" ht="15.75" customHeight="1">
      <c r="B399" s="55"/>
      <c r="C399" s="55"/>
      <c r="H399" s="77"/>
    </row>
    <row r="400" ht="15.75" customHeight="1">
      <c r="B400" s="55"/>
      <c r="C400" s="55"/>
      <c r="H400" s="77"/>
    </row>
    <row r="401" ht="15.75" customHeight="1">
      <c r="B401" s="55"/>
      <c r="C401" s="55"/>
      <c r="H401" s="77"/>
    </row>
    <row r="402" ht="15.75" customHeight="1">
      <c r="B402" s="55"/>
      <c r="C402" s="55"/>
      <c r="H402" s="77"/>
    </row>
    <row r="403" ht="15.75" customHeight="1">
      <c r="B403" s="55"/>
      <c r="C403" s="55"/>
      <c r="H403" s="77"/>
    </row>
    <row r="404" ht="15.75" customHeight="1">
      <c r="B404" s="55"/>
      <c r="C404" s="55"/>
      <c r="H404" s="77"/>
    </row>
    <row r="405" ht="15.75" customHeight="1">
      <c r="B405" s="55"/>
      <c r="C405" s="55"/>
      <c r="H405" s="77"/>
    </row>
    <row r="406" ht="15.75" customHeight="1">
      <c r="B406" s="55"/>
      <c r="C406" s="55"/>
      <c r="H406" s="77"/>
    </row>
    <row r="407" ht="15.75" customHeight="1">
      <c r="B407" s="55"/>
      <c r="C407" s="55"/>
      <c r="H407" s="77"/>
    </row>
    <row r="408" ht="15.75" customHeight="1">
      <c r="B408" s="55"/>
      <c r="C408" s="55"/>
      <c r="H408" s="77"/>
    </row>
    <row r="409" ht="15.75" customHeight="1">
      <c r="B409" s="55"/>
      <c r="C409" s="55"/>
      <c r="H409" s="77"/>
    </row>
    <row r="410" ht="15.75" customHeight="1">
      <c r="B410" s="55"/>
      <c r="C410" s="55"/>
      <c r="H410" s="77"/>
    </row>
    <row r="411" ht="15.75" customHeight="1">
      <c r="B411" s="55"/>
      <c r="C411" s="55"/>
      <c r="H411" s="77"/>
    </row>
    <row r="412" ht="15.75" customHeight="1">
      <c r="B412" s="55"/>
      <c r="C412" s="55"/>
      <c r="H412" s="77"/>
    </row>
    <row r="413" ht="15.75" customHeight="1">
      <c r="B413" s="55"/>
      <c r="C413" s="55"/>
      <c r="H413" s="77"/>
    </row>
    <row r="414" ht="15.75" customHeight="1">
      <c r="B414" s="55"/>
      <c r="C414" s="55"/>
      <c r="H414" s="77"/>
    </row>
    <row r="415" ht="15.75" customHeight="1">
      <c r="B415" s="55"/>
      <c r="C415" s="55"/>
      <c r="H415" s="77"/>
    </row>
    <row r="416" ht="15.75" customHeight="1">
      <c r="B416" s="55"/>
      <c r="C416" s="55"/>
      <c r="H416" s="77"/>
    </row>
    <row r="417" ht="15.75" customHeight="1">
      <c r="B417" s="55"/>
      <c r="C417" s="55"/>
      <c r="H417" s="77"/>
    </row>
    <row r="418" ht="15.75" customHeight="1">
      <c r="B418" s="55"/>
      <c r="C418" s="55"/>
      <c r="H418" s="77"/>
    </row>
    <row r="419" ht="15.75" customHeight="1">
      <c r="B419" s="55"/>
      <c r="C419" s="55"/>
      <c r="H419" s="77"/>
    </row>
    <row r="420" ht="15.75" customHeight="1">
      <c r="B420" s="55"/>
      <c r="C420" s="55"/>
      <c r="H420" s="77"/>
    </row>
    <row r="421" ht="15.75" customHeight="1">
      <c r="B421" s="55"/>
      <c r="C421" s="55"/>
      <c r="H421" s="77"/>
    </row>
    <row r="422" ht="15.75" customHeight="1">
      <c r="B422" s="55"/>
      <c r="C422" s="55"/>
      <c r="H422" s="77"/>
    </row>
    <row r="423" ht="15.75" customHeight="1">
      <c r="B423" s="55"/>
      <c r="C423" s="55"/>
      <c r="H423" s="77"/>
    </row>
    <row r="424" ht="15.75" customHeight="1">
      <c r="B424" s="55"/>
      <c r="C424" s="55"/>
      <c r="H424" s="77"/>
    </row>
    <row r="425" ht="15.75" customHeight="1">
      <c r="B425" s="55"/>
      <c r="C425" s="55"/>
      <c r="H425" s="77"/>
    </row>
    <row r="426" ht="15.75" customHeight="1">
      <c r="B426" s="55"/>
      <c r="C426" s="55"/>
      <c r="H426" s="77"/>
    </row>
    <row r="427" ht="15.75" customHeight="1">
      <c r="B427" s="55"/>
      <c r="C427" s="55"/>
      <c r="H427" s="77"/>
    </row>
    <row r="428" ht="15.75" customHeight="1">
      <c r="B428" s="55"/>
      <c r="C428" s="55"/>
      <c r="H428" s="77"/>
    </row>
    <row r="429" ht="15.75" customHeight="1">
      <c r="B429" s="55"/>
      <c r="C429" s="55"/>
      <c r="H429" s="77"/>
    </row>
    <row r="430" ht="15.75" customHeight="1">
      <c r="B430" s="55"/>
      <c r="C430" s="55"/>
      <c r="H430" s="77"/>
    </row>
    <row r="431" ht="15.75" customHeight="1">
      <c r="B431" s="55"/>
      <c r="C431" s="55"/>
      <c r="H431" s="77"/>
    </row>
    <row r="432" ht="15.75" customHeight="1">
      <c r="B432" s="55"/>
      <c r="C432" s="55"/>
      <c r="H432" s="77"/>
    </row>
    <row r="433" ht="15.75" customHeight="1">
      <c r="B433" s="55"/>
      <c r="C433" s="55"/>
      <c r="H433" s="77"/>
    </row>
    <row r="434" ht="15.75" customHeight="1">
      <c r="B434" s="55"/>
      <c r="C434" s="55"/>
      <c r="H434" s="77"/>
    </row>
    <row r="435" ht="15.75" customHeight="1">
      <c r="B435" s="55"/>
      <c r="C435" s="55"/>
      <c r="H435" s="77"/>
    </row>
    <row r="436" ht="15.75" customHeight="1">
      <c r="B436" s="55"/>
      <c r="C436" s="55"/>
      <c r="H436" s="77"/>
    </row>
    <row r="437" ht="15.75" customHeight="1">
      <c r="B437" s="55"/>
      <c r="C437" s="55"/>
      <c r="H437" s="77"/>
    </row>
    <row r="438" ht="15.75" customHeight="1">
      <c r="B438" s="55"/>
      <c r="C438" s="55"/>
      <c r="H438" s="77"/>
    </row>
    <row r="439" ht="15.75" customHeight="1">
      <c r="B439" s="55"/>
      <c r="C439" s="55"/>
      <c r="H439" s="77"/>
    </row>
    <row r="440" ht="15.75" customHeight="1">
      <c r="B440" s="55"/>
      <c r="C440" s="55"/>
      <c r="H440" s="77"/>
    </row>
    <row r="441" ht="15.75" customHeight="1">
      <c r="B441" s="55"/>
      <c r="C441" s="55"/>
      <c r="H441" s="77"/>
    </row>
    <row r="442" ht="15.75" customHeight="1">
      <c r="B442" s="55"/>
      <c r="C442" s="55"/>
      <c r="H442" s="77"/>
    </row>
    <row r="443" ht="15.75" customHeight="1">
      <c r="B443" s="55"/>
      <c r="C443" s="55"/>
      <c r="H443" s="77"/>
    </row>
    <row r="444" ht="15.75" customHeight="1">
      <c r="B444" s="55"/>
      <c r="C444" s="55"/>
      <c r="H444" s="77"/>
    </row>
    <row r="445" ht="15.75" customHeight="1">
      <c r="B445" s="55"/>
      <c r="C445" s="55"/>
      <c r="H445" s="77"/>
    </row>
    <row r="446" ht="15.75" customHeight="1">
      <c r="B446" s="55"/>
      <c r="C446" s="55"/>
      <c r="H446" s="77"/>
    </row>
    <row r="447" ht="15.75" customHeight="1">
      <c r="B447" s="55"/>
      <c r="C447" s="55"/>
      <c r="H447" s="77"/>
    </row>
    <row r="448" ht="15.75" customHeight="1">
      <c r="B448" s="55"/>
      <c r="C448" s="55"/>
      <c r="H448" s="77"/>
    </row>
    <row r="449" ht="15.75" customHeight="1">
      <c r="B449" s="55"/>
      <c r="C449" s="55"/>
      <c r="H449" s="77"/>
    </row>
    <row r="450" ht="15.75" customHeight="1">
      <c r="B450" s="55"/>
      <c r="C450" s="55"/>
      <c r="H450" s="77"/>
    </row>
    <row r="451" ht="15.75" customHeight="1">
      <c r="B451" s="55"/>
      <c r="C451" s="55"/>
      <c r="H451" s="77"/>
    </row>
    <row r="452" ht="15.75" customHeight="1">
      <c r="B452" s="55"/>
      <c r="C452" s="55"/>
      <c r="H452" s="77"/>
    </row>
    <row r="453" ht="15.75" customHeight="1">
      <c r="B453" s="55"/>
      <c r="C453" s="55"/>
      <c r="H453" s="77"/>
    </row>
    <row r="454" ht="15.75" customHeight="1">
      <c r="B454" s="55"/>
      <c r="C454" s="55"/>
      <c r="H454" s="77"/>
    </row>
    <row r="455" ht="15.75" customHeight="1">
      <c r="B455" s="55"/>
      <c r="C455" s="55"/>
      <c r="H455" s="77"/>
    </row>
    <row r="456" ht="15.75" customHeight="1">
      <c r="B456" s="55"/>
      <c r="C456" s="55"/>
      <c r="H456" s="77"/>
    </row>
    <row r="457" ht="15.75" customHeight="1">
      <c r="B457" s="55"/>
      <c r="C457" s="55"/>
      <c r="H457" s="77"/>
    </row>
    <row r="458" ht="15.75" customHeight="1">
      <c r="B458" s="55"/>
      <c r="C458" s="55"/>
      <c r="H458" s="77"/>
    </row>
    <row r="459" ht="15.75" customHeight="1">
      <c r="B459" s="55"/>
      <c r="C459" s="55"/>
      <c r="H459" s="77"/>
    </row>
    <row r="460" ht="15.75" customHeight="1">
      <c r="B460" s="55"/>
      <c r="C460" s="55"/>
      <c r="H460" s="77"/>
    </row>
    <row r="461" ht="15.75" customHeight="1">
      <c r="B461" s="55"/>
      <c r="C461" s="55"/>
      <c r="H461" s="77"/>
    </row>
    <row r="462" ht="15.75" customHeight="1">
      <c r="B462" s="55"/>
      <c r="C462" s="55"/>
      <c r="H462" s="77"/>
    </row>
    <row r="463" ht="15.75" customHeight="1">
      <c r="B463" s="55"/>
      <c r="C463" s="55"/>
      <c r="H463" s="77"/>
    </row>
    <row r="464" ht="15.75" customHeight="1">
      <c r="B464" s="55"/>
      <c r="C464" s="55"/>
      <c r="H464" s="77"/>
    </row>
    <row r="465" ht="15.75" customHeight="1">
      <c r="B465" s="55"/>
      <c r="C465" s="55"/>
      <c r="H465" s="77"/>
    </row>
    <row r="466" ht="15.75" customHeight="1">
      <c r="B466" s="55"/>
      <c r="C466" s="55"/>
      <c r="H466" s="77"/>
    </row>
    <row r="467" ht="15.75" customHeight="1">
      <c r="B467" s="55"/>
      <c r="C467" s="55"/>
      <c r="H467" s="77"/>
    </row>
    <row r="468" ht="15.75" customHeight="1">
      <c r="B468" s="55"/>
      <c r="C468" s="55"/>
      <c r="H468" s="77"/>
    </row>
    <row r="469" ht="15.75" customHeight="1">
      <c r="B469" s="55"/>
      <c r="C469" s="55"/>
      <c r="H469" s="77"/>
    </row>
    <row r="470" ht="15.75" customHeight="1">
      <c r="B470" s="55"/>
      <c r="C470" s="55"/>
      <c r="H470" s="77"/>
    </row>
    <row r="471" ht="15.75" customHeight="1">
      <c r="B471" s="55"/>
      <c r="C471" s="55"/>
      <c r="H471" s="77"/>
    </row>
    <row r="472" ht="15.75" customHeight="1">
      <c r="B472" s="55"/>
      <c r="C472" s="55"/>
      <c r="H472" s="77"/>
    </row>
    <row r="473" ht="15.75" customHeight="1">
      <c r="B473" s="55"/>
      <c r="C473" s="55"/>
      <c r="H473" s="77"/>
    </row>
    <row r="474" ht="15.75" customHeight="1">
      <c r="B474" s="55"/>
      <c r="C474" s="55"/>
      <c r="H474" s="77"/>
    </row>
    <row r="475" ht="15.75" customHeight="1">
      <c r="B475" s="55"/>
      <c r="C475" s="55"/>
      <c r="H475" s="77"/>
    </row>
    <row r="476" ht="15.75" customHeight="1">
      <c r="B476" s="55"/>
      <c r="C476" s="55"/>
      <c r="H476" s="77"/>
    </row>
    <row r="477" ht="15.75" customHeight="1">
      <c r="B477" s="55"/>
      <c r="C477" s="55"/>
      <c r="H477" s="77"/>
    </row>
    <row r="478" ht="15.75" customHeight="1">
      <c r="B478" s="55"/>
      <c r="C478" s="55"/>
      <c r="H478" s="77"/>
    </row>
    <row r="479" ht="15.75" customHeight="1">
      <c r="B479" s="55"/>
      <c r="C479" s="55"/>
      <c r="H479" s="77"/>
    </row>
    <row r="480" ht="15.75" customHeight="1">
      <c r="B480" s="55"/>
      <c r="C480" s="55"/>
      <c r="H480" s="77"/>
    </row>
    <row r="481" ht="15.75" customHeight="1">
      <c r="B481" s="55"/>
      <c r="C481" s="55"/>
      <c r="H481" s="77"/>
    </row>
    <row r="482" ht="15.75" customHeight="1">
      <c r="B482" s="55"/>
      <c r="C482" s="55"/>
      <c r="H482" s="77"/>
    </row>
    <row r="483" ht="15.75" customHeight="1">
      <c r="B483" s="55"/>
      <c r="C483" s="55"/>
      <c r="H483" s="77"/>
    </row>
    <row r="484" ht="15.75" customHeight="1">
      <c r="B484" s="55"/>
      <c r="C484" s="55"/>
      <c r="H484" s="77"/>
    </row>
    <row r="485" ht="15.75" customHeight="1">
      <c r="B485" s="55"/>
      <c r="C485" s="55"/>
      <c r="H485" s="77"/>
    </row>
    <row r="486" ht="15.75" customHeight="1">
      <c r="B486" s="55"/>
      <c r="C486" s="55"/>
      <c r="H486" s="77"/>
    </row>
    <row r="487" ht="15.75" customHeight="1">
      <c r="B487" s="55"/>
      <c r="C487" s="55"/>
      <c r="H487" s="77"/>
    </row>
    <row r="488" ht="15.75" customHeight="1">
      <c r="B488" s="55"/>
      <c r="C488" s="55"/>
      <c r="H488" s="77"/>
    </row>
    <row r="489" ht="15.75" customHeight="1">
      <c r="B489" s="55"/>
      <c r="C489" s="55"/>
      <c r="H489" s="77"/>
    </row>
    <row r="490" ht="15.75" customHeight="1">
      <c r="B490" s="55"/>
      <c r="C490" s="55"/>
      <c r="H490" s="77"/>
    </row>
    <row r="491" ht="15.75" customHeight="1">
      <c r="B491" s="55"/>
      <c r="C491" s="55"/>
      <c r="H491" s="77"/>
    </row>
    <row r="492" ht="15.75" customHeight="1">
      <c r="B492" s="55"/>
      <c r="C492" s="55"/>
      <c r="H492" s="77"/>
    </row>
    <row r="493" ht="15.75" customHeight="1">
      <c r="B493" s="55"/>
      <c r="C493" s="55"/>
      <c r="H493" s="77"/>
    </row>
    <row r="494" ht="15.75" customHeight="1">
      <c r="B494" s="55"/>
      <c r="C494" s="55"/>
      <c r="H494" s="77"/>
    </row>
    <row r="495" ht="15.75" customHeight="1">
      <c r="B495" s="55"/>
      <c r="C495" s="55"/>
      <c r="H495" s="77"/>
    </row>
    <row r="496" ht="15.75" customHeight="1">
      <c r="B496" s="55"/>
      <c r="C496" s="55"/>
      <c r="H496" s="77"/>
    </row>
    <row r="497" ht="15.75" customHeight="1">
      <c r="B497" s="55"/>
      <c r="C497" s="55"/>
      <c r="H497" s="77"/>
    </row>
    <row r="498" ht="15.75" customHeight="1">
      <c r="B498" s="55"/>
      <c r="C498" s="55"/>
      <c r="H498" s="77"/>
    </row>
    <row r="499" ht="15.75" customHeight="1">
      <c r="B499" s="55"/>
      <c r="C499" s="55"/>
      <c r="H499" s="77"/>
    </row>
    <row r="500" ht="15.75" customHeight="1">
      <c r="B500" s="55"/>
      <c r="C500" s="55"/>
      <c r="H500" s="77"/>
    </row>
    <row r="501" ht="15.75" customHeight="1">
      <c r="B501" s="55"/>
      <c r="C501" s="55"/>
      <c r="H501" s="77"/>
    </row>
    <row r="502" ht="15.75" customHeight="1">
      <c r="B502" s="55"/>
      <c r="C502" s="55"/>
      <c r="H502" s="77"/>
    </row>
    <row r="503" ht="15.75" customHeight="1">
      <c r="B503" s="55"/>
      <c r="C503" s="55"/>
      <c r="H503" s="77"/>
    </row>
    <row r="504" ht="15.75" customHeight="1">
      <c r="B504" s="55"/>
      <c r="C504" s="55"/>
      <c r="H504" s="77"/>
    </row>
    <row r="505" ht="15.75" customHeight="1">
      <c r="B505" s="55"/>
      <c r="C505" s="55"/>
      <c r="H505" s="77"/>
    </row>
    <row r="506" ht="15.75" customHeight="1">
      <c r="B506" s="55"/>
      <c r="C506" s="55"/>
      <c r="H506" s="77"/>
    </row>
    <row r="507" ht="15.75" customHeight="1">
      <c r="B507" s="55"/>
      <c r="C507" s="55"/>
      <c r="H507" s="77"/>
    </row>
    <row r="508" ht="15.75" customHeight="1">
      <c r="B508" s="55"/>
      <c r="C508" s="55"/>
      <c r="H508" s="77"/>
    </row>
    <row r="509" ht="15.75" customHeight="1">
      <c r="B509" s="55"/>
      <c r="C509" s="55"/>
      <c r="H509" s="77"/>
    </row>
    <row r="510" ht="15.75" customHeight="1">
      <c r="B510" s="55"/>
      <c r="C510" s="55"/>
      <c r="H510" s="77"/>
    </row>
    <row r="511" ht="15.75" customHeight="1">
      <c r="B511" s="55"/>
      <c r="C511" s="55"/>
      <c r="H511" s="77"/>
    </row>
    <row r="512" ht="15.75" customHeight="1">
      <c r="B512" s="55"/>
      <c r="C512" s="55"/>
      <c r="H512" s="77"/>
    </row>
    <row r="513" ht="15.75" customHeight="1">
      <c r="B513" s="55"/>
      <c r="C513" s="55"/>
      <c r="H513" s="77"/>
    </row>
    <row r="514" ht="15.75" customHeight="1">
      <c r="B514" s="55"/>
      <c r="C514" s="55"/>
      <c r="H514" s="77"/>
    </row>
    <row r="515" ht="15.75" customHeight="1">
      <c r="B515" s="55"/>
      <c r="C515" s="55"/>
      <c r="H515" s="77"/>
    </row>
    <row r="516" ht="15.75" customHeight="1">
      <c r="B516" s="55"/>
      <c r="C516" s="55"/>
      <c r="H516" s="77"/>
    </row>
    <row r="517" ht="15.75" customHeight="1">
      <c r="B517" s="55"/>
      <c r="C517" s="55"/>
      <c r="H517" s="77"/>
    </row>
    <row r="518" ht="15.75" customHeight="1">
      <c r="B518" s="55"/>
      <c r="C518" s="55"/>
      <c r="H518" s="77"/>
    </row>
    <row r="519" ht="15.75" customHeight="1">
      <c r="B519" s="55"/>
      <c r="C519" s="55"/>
      <c r="H519" s="77"/>
    </row>
    <row r="520" ht="15.75" customHeight="1">
      <c r="B520" s="55"/>
      <c r="C520" s="55"/>
      <c r="H520" s="77"/>
    </row>
    <row r="521" ht="15.75" customHeight="1">
      <c r="B521" s="55"/>
      <c r="C521" s="55"/>
      <c r="H521" s="77"/>
    </row>
    <row r="522" ht="15.75" customHeight="1">
      <c r="B522" s="55"/>
      <c r="C522" s="55"/>
      <c r="H522" s="77"/>
    </row>
    <row r="523" ht="15.75" customHeight="1">
      <c r="B523" s="55"/>
      <c r="C523" s="55"/>
      <c r="H523" s="77"/>
    </row>
    <row r="524" ht="15.75" customHeight="1">
      <c r="B524" s="55"/>
      <c r="C524" s="55"/>
      <c r="H524" s="77"/>
    </row>
    <row r="525" ht="15.75" customHeight="1">
      <c r="B525" s="55"/>
      <c r="C525" s="55"/>
      <c r="H525" s="77"/>
    </row>
    <row r="526" ht="15.75" customHeight="1">
      <c r="B526" s="55"/>
      <c r="C526" s="55"/>
      <c r="H526" s="77"/>
    </row>
    <row r="527" ht="15.75" customHeight="1">
      <c r="B527" s="55"/>
      <c r="C527" s="55"/>
      <c r="H527" s="77"/>
    </row>
    <row r="528" ht="15.75" customHeight="1">
      <c r="B528" s="55"/>
      <c r="C528" s="55"/>
      <c r="H528" s="77"/>
    </row>
    <row r="529" ht="15.75" customHeight="1">
      <c r="B529" s="55"/>
      <c r="C529" s="55"/>
      <c r="H529" s="77"/>
    </row>
    <row r="530" ht="15.75" customHeight="1">
      <c r="B530" s="55"/>
      <c r="C530" s="55"/>
      <c r="H530" s="77"/>
    </row>
    <row r="531" ht="15.75" customHeight="1">
      <c r="B531" s="55"/>
      <c r="C531" s="55"/>
      <c r="H531" s="77"/>
    </row>
    <row r="532" ht="15.75" customHeight="1">
      <c r="B532" s="55"/>
      <c r="C532" s="55"/>
      <c r="H532" s="77"/>
    </row>
    <row r="533" ht="15.75" customHeight="1">
      <c r="B533" s="55"/>
      <c r="C533" s="55"/>
      <c r="H533" s="77"/>
    </row>
    <row r="534" ht="15.75" customHeight="1">
      <c r="B534" s="55"/>
      <c r="C534" s="55"/>
      <c r="H534" s="77"/>
    </row>
    <row r="535" ht="15.75" customHeight="1">
      <c r="B535" s="55"/>
      <c r="C535" s="55"/>
      <c r="H535" s="77"/>
    </row>
    <row r="536" ht="15.75" customHeight="1">
      <c r="B536" s="55"/>
      <c r="C536" s="55"/>
      <c r="H536" s="77"/>
    </row>
    <row r="537" ht="15.75" customHeight="1">
      <c r="B537" s="55"/>
      <c r="C537" s="55"/>
      <c r="H537" s="77"/>
    </row>
    <row r="538" ht="15.75" customHeight="1">
      <c r="B538" s="55"/>
      <c r="C538" s="55"/>
      <c r="H538" s="77"/>
    </row>
    <row r="539" ht="15.75" customHeight="1">
      <c r="B539" s="55"/>
      <c r="C539" s="55"/>
      <c r="H539" s="77"/>
    </row>
    <row r="540" ht="15.75" customHeight="1">
      <c r="B540" s="55"/>
      <c r="C540" s="55"/>
      <c r="H540" s="77"/>
    </row>
    <row r="541" ht="15.75" customHeight="1">
      <c r="B541" s="55"/>
      <c r="C541" s="55"/>
      <c r="H541" s="77"/>
    </row>
    <row r="542" ht="15.75" customHeight="1">
      <c r="B542" s="55"/>
      <c r="C542" s="55"/>
      <c r="H542" s="77"/>
    </row>
    <row r="543" ht="15.75" customHeight="1">
      <c r="B543" s="55"/>
      <c r="C543" s="55"/>
      <c r="H543" s="77"/>
    </row>
    <row r="544" ht="15.75" customHeight="1">
      <c r="B544" s="55"/>
      <c r="C544" s="55"/>
      <c r="H544" s="77"/>
    </row>
    <row r="545" ht="15.75" customHeight="1">
      <c r="B545" s="55"/>
      <c r="C545" s="55"/>
      <c r="H545" s="77"/>
    </row>
    <row r="546" ht="15.75" customHeight="1">
      <c r="B546" s="55"/>
      <c r="C546" s="55"/>
      <c r="H546" s="77"/>
    </row>
    <row r="547" ht="15.75" customHeight="1">
      <c r="B547" s="55"/>
      <c r="C547" s="55"/>
      <c r="H547" s="77"/>
    </row>
    <row r="548" ht="15.75" customHeight="1">
      <c r="B548" s="55"/>
      <c r="C548" s="55"/>
      <c r="H548" s="77"/>
    </row>
    <row r="549" ht="15.75" customHeight="1">
      <c r="B549" s="55"/>
      <c r="C549" s="55"/>
      <c r="H549" s="77"/>
    </row>
    <row r="550" ht="15.75" customHeight="1">
      <c r="B550" s="55"/>
      <c r="C550" s="55"/>
      <c r="H550" s="77"/>
    </row>
    <row r="551" ht="15.75" customHeight="1">
      <c r="B551" s="55"/>
      <c r="C551" s="55"/>
      <c r="H551" s="77"/>
    </row>
    <row r="552" ht="15.75" customHeight="1">
      <c r="B552" s="55"/>
      <c r="C552" s="55"/>
      <c r="H552" s="77"/>
    </row>
    <row r="553" ht="15.75" customHeight="1">
      <c r="B553" s="55"/>
      <c r="C553" s="55"/>
      <c r="H553" s="77"/>
    </row>
    <row r="554" ht="15.75" customHeight="1">
      <c r="B554" s="55"/>
      <c r="C554" s="55"/>
      <c r="H554" s="77"/>
    </row>
    <row r="555" ht="15.75" customHeight="1">
      <c r="B555" s="55"/>
      <c r="C555" s="55"/>
      <c r="H555" s="77"/>
    </row>
    <row r="556" ht="15.75" customHeight="1">
      <c r="B556" s="55"/>
      <c r="C556" s="55"/>
      <c r="H556" s="77"/>
    </row>
    <row r="557" ht="15.75" customHeight="1">
      <c r="B557" s="55"/>
      <c r="C557" s="55"/>
      <c r="H557" s="77"/>
    </row>
    <row r="558" ht="15.75" customHeight="1">
      <c r="B558" s="55"/>
      <c r="C558" s="55"/>
      <c r="H558" s="77"/>
    </row>
    <row r="559" ht="15.75" customHeight="1">
      <c r="B559" s="55"/>
      <c r="C559" s="55"/>
      <c r="H559" s="77"/>
    </row>
    <row r="560" ht="15.75" customHeight="1">
      <c r="B560" s="55"/>
      <c r="C560" s="55"/>
      <c r="H560" s="77"/>
    </row>
    <row r="561" ht="15.75" customHeight="1">
      <c r="B561" s="55"/>
      <c r="C561" s="55"/>
      <c r="H561" s="77"/>
    </row>
    <row r="562" ht="15.75" customHeight="1">
      <c r="B562" s="55"/>
      <c r="C562" s="55"/>
      <c r="H562" s="77"/>
    </row>
    <row r="563" ht="15.75" customHeight="1">
      <c r="B563" s="55"/>
      <c r="C563" s="55"/>
      <c r="H563" s="77"/>
    </row>
    <row r="564" ht="15.75" customHeight="1">
      <c r="B564" s="55"/>
      <c r="C564" s="55"/>
      <c r="H564" s="77"/>
    </row>
    <row r="565" ht="15.75" customHeight="1">
      <c r="B565" s="55"/>
      <c r="C565" s="55"/>
      <c r="H565" s="77"/>
    </row>
    <row r="566" ht="15.75" customHeight="1">
      <c r="B566" s="55"/>
      <c r="C566" s="55"/>
      <c r="H566" s="77"/>
    </row>
    <row r="567" ht="15.75" customHeight="1">
      <c r="B567" s="55"/>
      <c r="C567" s="55"/>
      <c r="H567" s="77"/>
    </row>
    <row r="568" ht="15.75" customHeight="1">
      <c r="B568" s="55"/>
      <c r="C568" s="55"/>
      <c r="H568" s="77"/>
    </row>
    <row r="569" ht="15.75" customHeight="1">
      <c r="B569" s="55"/>
      <c r="C569" s="55"/>
      <c r="H569" s="77"/>
    </row>
    <row r="570" ht="15.75" customHeight="1">
      <c r="B570" s="55"/>
      <c r="C570" s="55"/>
      <c r="H570" s="77"/>
    </row>
    <row r="571" ht="15.75" customHeight="1">
      <c r="B571" s="55"/>
      <c r="C571" s="55"/>
      <c r="H571" s="77"/>
    </row>
    <row r="572" ht="15.75" customHeight="1">
      <c r="B572" s="55"/>
      <c r="C572" s="55"/>
      <c r="H572" s="77"/>
    </row>
    <row r="573" ht="15.75" customHeight="1">
      <c r="B573" s="55"/>
      <c r="C573" s="55"/>
      <c r="H573" s="77"/>
    </row>
    <row r="574" ht="15.75" customHeight="1">
      <c r="B574" s="55"/>
      <c r="C574" s="55"/>
      <c r="H574" s="77"/>
    </row>
    <row r="575" ht="15.75" customHeight="1">
      <c r="B575" s="55"/>
      <c r="C575" s="55"/>
      <c r="H575" s="77"/>
    </row>
    <row r="576" ht="15.75" customHeight="1">
      <c r="B576" s="55"/>
      <c r="C576" s="55"/>
      <c r="H576" s="77"/>
    </row>
    <row r="577" ht="15.75" customHeight="1">
      <c r="B577" s="55"/>
      <c r="C577" s="55"/>
      <c r="H577" s="77"/>
    </row>
    <row r="578" ht="15.75" customHeight="1">
      <c r="B578" s="55"/>
      <c r="C578" s="55"/>
      <c r="H578" s="77"/>
    </row>
    <row r="579" ht="15.75" customHeight="1">
      <c r="B579" s="55"/>
      <c r="C579" s="55"/>
      <c r="H579" s="77"/>
    </row>
    <row r="580" ht="15.75" customHeight="1">
      <c r="B580" s="55"/>
      <c r="C580" s="55"/>
      <c r="H580" s="77"/>
    </row>
    <row r="581" ht="15.75" customHeight="1">
      <c r="B581" s="55"/>
      <c r="C581" s="55"/>
      <c r="H581" s="77"/>
    </row>
    <row r="582" ht="15.75" customHeight="1">
      <c r="B582" s="55"/>
      <c r="C582" s="55"/>
      <c r="H582" s="77"/>
    </row>
    <row r="583" ht="15.75" customHeight="1">
      <c r="B583" s="55"/>
      <c r="C583" s="55"/>
      <c r="H583" s="77"/>
    </row>
    <row r="584" ht="15.75" customHeight="1">
      <c r="B584" s="55"/>
      <c r="C584" s="55"/>
      <c r="H584" s="77"/>
    </row>
    <row r="585" ht="15.75" customHeight="1">
      <c r="B585" s="55"/>
      <c r="C585" s="55"/>
      <c r="H585" s="77"/>
    </row>
    <row r="586" ht="15.75" customHeight="1">
      <c r="B586" s="55"/>
      <c r="C586" s="55"/>
      <c r="H586" s="77"/>
    </row>
    <row r="587" ht="15.75" customHeight="1">
      <c r="B587" s="55"/>
      <c r="C587" s="55"/>
      <c r="H587" s="77"/>
    </row>
    <row r="588" ht="15.75" customHeight="1">
      <c r="B588" s="55"/>
      <c r="C588" s="55"/>
      <c r="H588" s="77"/>
    </row>
    <row r="589" ht="15.75" customHeight="1">
      <c r="B589" s="55"/>
      <c r="C589" s="55"/>
      <c r="H589" s="77"/>
    </row>
    <row r="590" ht="15.75" customHeight="1">
      <c r="B590" s="55"/>
      <c r="C590" s="55"/>
      <c r="H590" s="77"/>
    </row>
    <row r="591" ht="15.75" customHeight="1">
      <c r="B591" s="55"/>
      <c r="C591" s="55"/>
      <c r="H591" s="77"/>
    </row>
    <row r="592" ht="15.75" customHeight="1">
      <c r="B592" s="55"/>
      <c r="C592" s="55"/>
      <c r="H592" s="77"/>
    </row>
    <row r="593" ht="15.75" customHeight="1">
      <c r="B593" s="55"/>
      <c r="C593" s="55"/>
      <c r="H593" s="77"/>
    </row>
    <row r="594" ht="15.75" customHeight="1">
      <c r="B594" s="55"/>
      <c r="C594" s="55"/>
      <c r="H594" s="77"/>
    </row>
    <row r="595" ht="15.75" customHeight="1">
      <c r="B595" s="55"/>
      <c r="C595" s="55"/>
      <c r="H595" s="77"/>
    </row>
    <row r="596" ht="15.75" customHeight="1">
      <c r="B596" s="55"/>
      <c r="C596" s="55"/>
      <c r="H596" s="77"/>
    </row>
    <row r="597" ht="15.75" customHeight="1">
      <c r="B597" s="55"/>
      <c r="C597" s="55"/>
      <c r="H597" s="77"/>
    </row>
    <row r="598" ht="15.75" customHeight="1">
      <c r="B598" s="55"/>
      <c r="C598" s="55"/>
      <c r="H598" s="77"/>
    </row>
    <row r="599" ht="15.75" customHeight="1">
      <c r="B599" s="55"/>
      <c r="C599" s="55"/>
      <c r="H599" s="77"/>
    </row>
    <row r="600" ht="15.75" customHeight="1">
      <c r="B600" s="55"/>
      <c r="C600" s="55"/>
      <c r="H600" s="77"/>
    </row>
    <row r="601" ht="15.75" customHeight="1">
      <c r="B601" s="55"/>
      <c r="C601" s="55"/>
      <c r="H601" s="77"/>
    </row>
    <row r="602" ht="15.75" customHeight="1">
      <c r="B602" s="55"/>
      <c r="C602" s="55"/>
      <c r="H602" s="77"/>
    </row>
    <row r="603" ht="15.75" customHeight="1">
      <c r="B603" s="55"/>
      <c r="C603" s="55"/>
      <c r="H603" s="77"/>
    </row>
    <row r="604" ht="15.75" customHeight="1">
      <c r="B604" s="55"/>
      <c r="C604" s="55"/>
      <c r="H604" s="77"/>
    </row>
    <row r="605" ht="15.75" customHeight="1">
      <c r="B605" s="55"/>
      <c r="C605" s="55"/>
      <c r="H605" s="77"/>
    </row>
    <row r="606" ht="15.75" customHeight="1">
      <c r="B606" s="55"/>
      <c r="C606" s="55"/>
      <c r="H606" s="77"/>
    </row>
    <row r="607" ht="15.75" customHeight="1">
      <c r="B607" s="55"/>
      <c r="C607" s="55"/>
      <c r="H607" s="77"/>
    </row>
    <row r="608" ht="15.75" customHeight="1">
      <c r="B608" s="55"/>
      <c r="C608" s="55"/>
      <c r="H608" s="77"/>
    </row>
    <row r="609" ht="15.75" customHeight="1">
      <c r="B609" s="55"/>
      <c r="C609" s="55"/>
      <c r="H609" s="77"/>
    </row>
    <row r="610" ht="15.75" customHeight="1">
      <c r="B610" s="55"/>
      <c r="C610" s="55"/>
      <c r="H610" s="77"/>
    </row>
    <row r="611" ht="15.75" customHeight="1">
      <c r="B611" s="55"/>
      <c r="C611" s="55"/>
      <c r="H611" s="77"/>
    </row>
    <row r="612" ht="15.75" customHeight="1">
      <c r="B612" s="55"/>
      <c r="C612" s="55"/>
      <c r="H612" s="77"/>
    </row>
    <row r="613" ht="15.75" customHeight="1">
      <c r="B613" s="55"/>
      <c r="C613" s="55"/>
      <c r="H613" s="77"/>
    </row>
    <row r="614" ht="15.75" customHeight="1">
      <c r="B614" s="55"/>
      <c r="C614" s="55"/>
      <c r="H614" s="77"/>
    </row>
    <row r="615" ht="15.75" customHeight="1">
      <c r="B615" s="55"/>
      <c r="C615" s="55"/>
      <c r="H615" s="77"/>
    </row>
    <row r="616" ht="15.75" customHeight="1">
      <c r="B616" s="55"/>
      <c r="C616" s="55"/>
      <c r="H616" s="77"/>
    </row>
    <row r="617" ht="15.75" customHeight="1">
      <c r="B617" s="55"/>
      <c r="C617" s="55"/>
      <c r="H617" s="77"/>
    </row>
    <row r="618" ht="15.75" customHeight="1">
      <c r="B618" s="55"/>
      <c r="C618" s="55"/>
      <c r="H618" s="77"/>
    </row>
    <row r="619" ht="15.75" customHeight="1">
      <c r="B619" s="55"/>
      <c r="C619" s="55"/>
      <c r="H619" s="77"/>
    </row>
    <row r="620" ht="15.75" customHeight="1">
      <c r="B620" s="55"/>
      <c r="C620" s="55"/>
      <c r="H620" s="77"/>
    </row>
    <row r="621" ht="15.75" customHeight="1">
      <c r="B621" s="55"/>
      <c r="C621" s="55"/>
      <c r="H621" s="77"/>
    </row>
    <row r="622" ht="15.75" customHeight="1">
      <c r="B622" s="55"/>
      <c r="C622" s="55"/>
      <c r="H622" s="77"/>
    </row>
    <row r="623" ht="15.75" customHeight="1">
      <c r="B623" s="55"/>
      <c r="C623" s="55"/>
      <c r="H623" s="77"/>
    </row>
    <row r="624" ht="15.75" customHeight="1">
      <c r="B624" s="55"/>
      <c r="C624" s="55"/>
      <c r="H624" s="77"/>
    </row>
    <row r="625" ht="15.75" customHeight="1">
      <c r="B625" s="55"/>
      <c r="C625" s="55"/>
      <c r="H625" s="77"/>
    </row>
    <row r="626" ht="15.75" customHeight="1">
      <c r="B626" s="55"/>
      <c r="C626" s="55"/>
      <c r="H626" s="77"/>
    </row>
    <row r="627" ht="15.75" customHeight="1">
      <c r="B627" s="55"/>
      <c r="C627" s="55"/>
      <c r="H627" s="77"/>
    </row>
    <row r="628" ht="15.75" customHeight="1">
      <c r="B628" s="55"/>
      <c r="C628" s="55"/>
      <c r="H628" s="77"/>
    </row>
    <row r="629" ht="15.75" customHeight="1">
      <c r="B629" s="55"/>
      <c r="C629" s="55"/>
      <c r="H629" s="77"/>
    </row>
    <row r="630" ht="15.75" customHeight="1">
      <c r="B630" s="55"/>
      <c r="C630" s="55"/>
      <c r="H630" s="77"/>
    </row>
    <row r="631" ht="15.75" customHeight="1">
      <c r="B631" s="55"/>
      <c r="C631" s="55"/>
      <c r="H631" s="77"/>
    </row>
    <row r="632" ht="15.75" customHeight="1">
      <c r="B632" s="55"/>
      <c r="C632" s="55"/>
      <c r="H632" s="77"/>
    </row>
    <row r="633" ht="15.75" customHeight="1">
      <c r="B633" s="55"/>
      <c r="C633" s="55"/>
      <c r="H633" s="77"/>
    </row>
    <row r="634" ht="15.75" customHeight="1">
      <c r="B634" s="55"/>
      <c r="C634" s="55"/>
      <c r="H634" s="77"/>
    </row>
    <row r="635" ht="15.75" customHeight="1">
      <c r="B635" s="55"/>
      <c r="C635" s="55"/>
      <c r="H635" s="77"/>
    </row>
    <row r="636" ht="15.75" customHeight="1">
      <c r="B636" s="55"/>
      <c r="C636" s="55"/>
      <c r="H636" s="77"/>
    </row>
    <row r="637" ht="15.75" customHeight="1">
      <c r="B637" s="55"/>
      <c r="C637" s="55"/>
      <c r="H637" s="77"/>
    </row>
    <row r="638" ht="15.75" customHeight="1">
      <c r="B638" s="55"/>
      <c r="C638" s="55"/>
      <c r="H638" s="77"/>
    </row>
    <row r="639" ht="15.75" customHeight="1">
      <c r="B639" s="55"/>
      <c r="C639" s="55"/>
      <c r="H639" s="77"/>
    </row>
    <row r="640" ht="15.75" customHeight="1">
      <c r="B640" s="55"/>
      <c r="C640" s="55"/>
      <c r="H640" s="77"/>
    </row>
    <row r="641" ht="15.75" customHeight="1">
      <c r="B641" s="55"/>
      <c r="C641" s="55"/>
      <c r="H641" s="77"/>
    </row>
    <row r="642" ht="15.75" customHeight="1">
      <c r="B642" s="55"/>
      <c r="C642" s="55"/>
      <c r="H642" s="77"/>
    </row>
    <row r="643" ht="15.75" customHeight="1">
      <c r="B643" s="55"/>
      <c r="C643" s="55"/>
      <c r="H643" s="77"/>
    </row>
    <row r="644" ht="15.75" customHeight="1">
      <c r="B644" s="55"/>
      <c r="C644" s="55"/>
      <c r="H644" s="77"/>
    </row>
    <row r="645" ht="15.75" customHeight="1">
      <c r="B645" s="55"/>
      <c r="C645" s="55"/>
      <c r="H645" s="77"/>
    </row>
    <row r="646" ht="15.75" customHeight="1">
      <c r="B646" s="55"/>
      <c r="C646" s="55"/>
      <c r="H646" s="77"/>
    </row>
    <row r="647" ht="15.75" customHeight="1">
      <c r="B647" s="55"/>
      <c r="C647" s="55"/>
      <c r="H647" s="77"/>
    </row>
    <row r="648" ht="15.75" customHeight="1">
      <c r="B648" s="55"/>
      <c r="C648" s="55"/>
      <c r="H648" s="77"/>
    </row>
    <row r="649" ht="15.75" customHeight="1">
      <c r="B649" s="55"/>
      <c r="C649" s="55"/>
      <c r="H649" s="77"/>
    </row>
    <row r="650" ht="15.75" customHeight="1">
      <c r="B650" s="55"/>
      <c r="C650" s="55"/>
      <c r="H650" s="77"/>
    </row>
    <row r="651" ht="15.75" customHeight="1">
      <c r="B651" s="55"/>
      <c r="C651" s="55"/>
      <c r="H651" s="77"/>
    </row>
    <row r="652" ht="15.75" customHeight="1">
      <c r="B652" s="55"/>
      <c r="C652" s="55"/>
      <c r="H652" s="77"/>
    </row>
    <row r="653" ht="15.75" customHeight="1">
      <c r="B653" s="55"/>
      <c r="C653" s="55"/>
      <c r="H653" s="77"/>
    </row>
    <row r="654" ht="15.75" customHeight="1">
      <c r="B654" s="55"/>
      <c r="C654" s="55"/>
      <c r="H654" s="77"/>
    </row>
    <row r="655" ht="15.75" customHeight="1">
      <c r="B655" s="55"/>
      <c r="C655" s="55"/>
      <c r="H655" s="77"/>
    </row>
    <row r="656" ht="15.75" customHeight="1">
      <c r="B656" s="55"/>
      <c r="C656" s="55"/>
      <c r="H656" s="77"/>
    </row>
    <row r="657" ht="15.75" customHeight="1">
      <c r="B657" s="55"/>
      <c r="C657" s="55"/>
      <c r="H657" s="77"/>
    </row>
    <row r="658" ht="15.75" customHeight="1">
      <c r="B658" s="55"/>
      <c r="C658" s="55"/>
      <c r="H658" s="77"/>
    </row>
    <row r="659" ht="15.75" customHeight="1">
      <c r="B659" s="55"/>
      <c r="C659" s="55"/>
      <c r="H659" s="77"/>
    </row>
    <row r="660" ht="15.75" customHeight="1">
      <c r="B660" s="55"/>
      <c r="C660" s="55"/>
      <c r="H660" s="77"/>
    </row>
    <row r="661" ht="15.75" customHeight="1">
      <c r="B661" s="55"/>
      <c r="C661" s="55"/>
      <c r="H661" s="77"/>
    </row>
    <row r="662" ht="15.75" customHeight="1">
      <c r="B662" s="55"/>
      <c r="C662" s="55"/>
      <c r="H662" s="77"/>
    </row>
    <row r="663" ht="15.75" customHeight="1">
      <c r="B663" s="55"/>
      <c r="C663" s="55"/>
      <c r="H663" s="77"/>
    </row>
    <row r="664" ht="15.75" customHeight="1">
      <c r="B664" s="55"/>
      <c r="C664" s="55"/>
      <c r="H664" s="77"/>
    </row>
    <row r="665" ht="15.75" customHeight="1">
      <c r="B665" s="55"/>
      <c r="C665" s="55"/>
      <c r="H665" s="77"/>
    </row>
    <row r="666" ht="15.75" customHeight="1">
      <c r="B666" s="55"/>
      <c r="C666" s="55"/>
      <c r="H666" s="77"/>
    </row>
    <row r="667" ht="15.75" customHeight="1">
      <c r="B667" s="55"/>
      <c r="C667" s="55"/>
      <c r="H667" s="77"/>
    </row>
    <row r="668" ht="15.75" customHeight="1">
      <c r="B668" s="55"/>
      <c r="C668" s="55"/>
      <c r="H668" s="77"/>
    </row>
    <row r="669" ht="15.75" customHeight="1">
      <c r="B669" s="55"/>
      <c r="C669" s="55"/>
      <c r="H669" s="77"/>
    </row>
    <row r="670" ht="15.75" customHeight="1">
      <c r="B670" s="55"/>
      <c r="C670" s="55"/>
      <c r="H670" s="77"/>
    </row>
    <row r="671" ht="15.75" customHeight="1">
      <c r="B671" s="55"/>
      <c r="C671" s="55"/>
      <c r="H671" s="77"/>
    </row>
    <row r="672" ht="15.75" customHeight="1">
      <c r="B672" s="55"/>
      <c r="C672" s="55"/>
      <c r="H672" s="77"/>
    </row>
    <row r="673" ht="15.75" customHeight="1">
      <c r="B673" s="55"/>
      <c r="C673" s="55"/>
      <c r="H673" s="77"/>
    </row>
    <row r="674" ht="15.75" customHeight="1">
      <c r="B674" s="55"/>
      <c r="C674" s="55"/>
      <c r="H674" s="77"/>
    </row>
    <row r="675" ht="15.75" customHeight="1">
      <c r="B675" s="55"/>
      <c r="C675" s="55"/>
      <c r="H675" s="77"/>
    </row>
    <row r="676" ht="15.75" customHeight="1">
      <c r="B676" s="55"/>
      <c r="C676" s="55"/>
      <c r="H676" s="77"/>
    </row>
    <row r="677" ht="15.75" customHeight="1">
      <c r="B677" s="55"/>
      <c r="C677" s="55"/>
      <c r="H677" s="77"/>
    </row>
    <row r="678" ht="15.75" customHeight="1">
      <c r="B678" s="55"/>
      <c r="C678" s="55"/>
      <c r="H678" s="77"/>
    </row>
    <row r="679" ht="15.75" customHeight="1">
      <c r="B679" s="55"/>
      <c r="C679" s="55"/>
      <c r="H679" s="77"/>
    </row>
    <row r="680" ht="15.75" customHeight="1">
      <c r="B680" s="55"/>
      <c r="C680" s="55"/>
      <c r="H680" s="77"/>
    </row>
    <row r="681" ht="15.75" customHeight="1">
      <c r="B681" s="55"/>
      <c r="C681" s="55"/>
      <c r="H681" s="77"/>
    </row>
    <row r="682" ht="15.75" customHeight="1">
      <c r="B682" s="55"/>
      <c r="C682" s="55"/>
      <c r="H682" s="77"/>
    </row>
    <row r="683" ht="15.75" customHeight="1">
      <c r="B683" s="55"/>
      <c r="C683" s="55"/>
      <c r="H683" s="77"/>
    </row>
    <row r="684" ht="15.75" customHeight="1">
      <c r="B684" s="55"/>
      <c r="C684" s="55"/>
      <c r="H684" s="77"/>
    </row>
    <row r="685" ht="15.75" customHeight="1">
      <c r="B685" s="55"/>
      <c r="C685" s="55"/>
      <c r="H685" s="77"/>
    </row>
    <row r="686" ht="15.75" customHeight="1">
      <c r="B686" s="55"/>
      <c r="C686" s="55"/>
      <c r="H686" s="77"/>
    </row>
    <row r="687" ht="15.75" customHeight="1">
      <c r="B687" s="55"/>
      <c r="C687" s="55"/>
      <c r="H687" s="77"/>
    </row>
    <row r="688" ht="15.75" customHeight="1">
      <c r="B688" s="55"/>
      <c r="C688" s="55"/>
      <c r="H688" s="77"/>
    </row>
    <row r="689" ht="15.75" customHeight="1">
      <c r="B689" s="55"/>
      <c r="C689" s="55"/>
      <c r="H689" s="77"/>
    </row>
    <row r="690" ht="15.75" customHeight="1">
      <c r="B690" s="55"/>
      <c r="C690" s="55"/>
      <c r="H690" s="77"/>
    </row>
    <row r="691" ht="15.75" customHeight="1">
      <c r="B691" s="55"/>
      <c r="C691" s="55"/>
      <c r="H691" s="77"/>
    </row>
    <row r="692" ht="15.75" customHeight="1">
      <c r="B692" s="55"/>
      <c r="C692" s="55"/>
      <c r="H692" s="77"/>
    </row>
    <row r="693" ht="15.75" customHeight="1">
      <c r="B693" s="55"/>
      <c r="C693" s="55"/>
      <c r="H693" s="77"/>
    </row>
    <row r="694" ht="15.75" customHeight="1">
      <c r="B694" s="55"/>
      <c r="C694" s="55"/>
      <c r="H694" s="77"/>
    </row>
    <row r="695" ht="15.75" customHeight="1">
      <c r="B695" s="55"/>
      <c r="C695" s="55"/>
      <c r="H695" s="77"/>
    </row>
    <row r="696" ht="15.75" customHeight="1">
      <c r="B696" s="55"/>
      <c r="C696" s="55"/>
      <c r="H696" s="77"/>
    </row>
    <row r="697" ht="15.75" customHeight="1">
      <c r="B697" s="55"/>
      <c r="C697" s="55"/>
      <c r="H697" s="77"/>
    </row>
    <row r="698" ht="15.75" customHeight="1">
      <c r="B698" s="55"/>
      <c r="C698" s="55"/>
      <c r="H698" s="77"/>
    </row>
    <row r="699" ht="15.75" customHeight="1">
      <c r="B699" s="55"/>
      <c r="C699" s="55"/>
      <c r="H699" s="77"/>
    </row>
    <row r="700" ht="15.75" customHeight="1">
      <c r="B700" s="55"/>
      <c r="C700" s="55"/>
      <c r="H700" s="77"/>
    </row>
    <row r="701" ht="15.75" customHeight="1">
      <c r="B701" s="55"/>
      <c r="C701" s="55"/>
      <c r="H701" s="77"/>
    </row>
    <row r="702" ht="15.75" customHeight="1">
      <c r="B702" s="55"/>
      <c r="C702" s="55"/>
      <c r="H702" s="77"/>
    </row>
    <row r="703" ht="15.75" customHeight="1">
      <c r="B703" s="55"/>
      <c r="C703" s="55"/>
      <c r="H703" s="77"/>
    </row>
    <row r="704" ht="15.75" customHeight="1">
      <c r="B704" s="55"/>
      <c r="C704" s="55"/>
      <c r="H704" s="77"/>
    </row>
    <row r="705" ht="15.75" customHeight="1">
      <c r="B705" s="55"/>
      <c r="C705" s="55"/>
      <c r="H705" s="77"/>
    </row>
    <row r="706" ht="15.75" customHeight="1">
      <c r="B706" s="55"/>
      <c r="C706" s="55"/>
      <c r="H706" s="77"/>
    </row>
    <row r="707" ht="15.75" customHeight="1">
      <c r="B707" s="55"/>
      <c r="C707" s="55"/>
      <c r="H707" s="77"/>
    </row>
    <row r="708" ht="15.75" customHeight="1">
      <c r="B708" s="55"/>
      <c r="C708" s="55"/>
      <c r="H708" s="77"/>
    </row>
    <row r="709" ht="15.75" customHeight="1">
      <c r="B709" s="55"/>
      <c r="C709" s="55"/>
      <c r="H709" s="77"/>
    </row>
    <row r="710" ht="15.75" customHeight="1">
      <c r="B710" s="55"/>
      <c r="C710" s="55"/>
      <c r="H710" s="77"/>
    </row>
    <row r="711" ht="15.75" customHeight="1">
      <c r="B711" s="55"/>
      <c r="C711" s="55"/>
      <c r="H711" s="77"/>
    </row>
    <row r="712" ht="15.75" customHeight="1">
      <c r="B712" s="55"/>
      <c r="C712" s="55"/>
      <c r="H712" s="77"/>
    </row>
    <row r="713" ht="15.75" customHeight="1">
      <c r="B713" s="55"/>
      <c r="C713" s="55"/>
      <c r="H713" s="77"/>
    </row>
    <row r="714" ht="15.75" customHeight="1">
      <c r="B714" s="55"/>
      <c r="C714" s="55"/>
      <c r="H714" s="77"/>
    </row>
    <row r="715" ht="15.75" customHeight="1">
      <c r="B715" s="55"/>
      <c r="C715" s="55"/>
      <c r="H715" s="77"/>
    </row>
    <row r="716" ht="15.75" customHeight="1">
      <c r="B716" s="55"/>
      <c r="C716" s="55"/>
      <c r="H716" s="77"/>
    </row>
    <row r="717" ht="15.75" customHeight="1">
      <c r="B717" s="55"/>
      <c r="C717" s="55"/>
      <c r="H717" s="77"/>
    </row>
    <row r="718" ht="15.75" customHeight="1">
      <c r="B718" s="55"/>
      <c r="C718" s="55"/>
      <c r="H718" s="77"/>
    </row>
    <row r="719" ht="15.75" customHeight="1">
      <c r="B719" s="55"/>
      <c r="C719" s="55"/>
      <c r="H719" s="77"/>
    </row>
    <row r="720" ht="15.75" customHeight="1">
      <c r="B720" s="55"/>
      <c r="C720" s="55"/>
      <c r="H720" s="77"/>
    </row>
    <row r="721" ht="15.75" customHeight="1">
      <c r="B721" s="55"/>
      <c r="C721" s="55"/>
      <c r="H721" s="77"/>
    </row>
    <row r="722" ht="15.75" customHeight="1">
      <c r="B722" s="55"/>
      <c r="C722" s="55"/>
      <c r="H722" s="77"/>
    </row>
    <row r="723" ht="15.75" customHeight="1">
      <c r="B723" s="55"/>
      <c r="C723" s="55"/>
      <c r="H723" s="77"/>
    </row>
    <row r="724" ht="15.75" customHeight="1">
      <c r="B724" s="55"/>
      <c r="C724" s="55"/>
      <c r="H724" s="77"/>
    </row>
    <row r="725" ht="15.75" customHeight="1">
      <c r="B725" s="55"/>
      <c r="C725" s="55"/>
      <c r="H725" s="77"/>
    </row>
    <row r="726" ht="15.75" customHeight="1">
      <c r="B726" s="55"/>
      <c r="C726" s="55"/>
      <c r="H726" s="77"/>
    </row>
    <row r="727" ht="15.75" customHeight="1">
      <c r="B727" s="55"/>
      <c r="C727" s="55"/>
      <c r="H727" s="77"/>
    </row>
    <row r="728" ht="15.75" customHeight="1">
      <c r="B728" s="55"/>
      <c r="C728" s="55"/>
      <c r="H728" s="77"/>
    </row>
    <row r="729" ht="15.75" customHeight="1">
      <c r="B729" s="55"/>
      <c r="C729" s="55"/>
      <c r="H729" s="77"/>
    </row>
    <row r="730" ht="15.75" customHeight="1">
      <c r="B730" s="55"/>
      <c r="C730" s="55"/>
      <c r="H730" s="77"/>
    </row>
    <row r="731" ht="15.75" customHeight="1">
      <c r="B731" s="55"/>
      <c r="C731" s="55"/>
      <c r="H731" s="77"/>
    </row>
    <row r="732" ht="15.75" customHeight="1">
      <c r="B732" s="55"/>
      <c r="C732" s="55"/>
      <c r="H732" s="77"/>
    </row>
    <row r="733" ht="15.75" customHeight="1">
      <c r="B733" s="55"/>
      <c r="C733" s="55"/>
      <c r="H733" s="77"/>
    </row>
    <row r="734" ht="15.75" customHeight="1">
      <c r="B734" s="55"/>
      <c r="C734" s="55"/>
      <c r="H734" s="77"/>
    </row>
    <row r="735" ht="15.75" customHeight="1">
      <c r="B735" s="55"/>
      <c r="C735" s="55"/>
      <c r="H735" s="77"/>
    </row>
    <row r="736" ht="15.75" customHeight="1">
      <c r="B736" s="55"/>
      <c r="C736" s="55"/>
      <c r="H736" s="77"/>
    </row>
    <row r="737" ht="15.75" customHeight="1">
      <c r="B737" s="55"/>
      <c r="C737" s="55"/>
      <c r="H737" s="77"/>
    </row>
    <row r="738" ht="15.75" customHeight="1">
      <c r="B738" s="55"/>
      <c r="C738" s="55"/>
      <c r="H738" s="77"/>
    </row>
    <row r="739" ht="15.75" customHeight="1">
      <c r="B739" s="55"/>
      <c r="C739" s="55"/>
      <c r="H739" s="77"/>
    </row>
    <row r="740" ht="15.75" customHeight="1">
      <c r="B740" s="55"/>
      <c r="C740" s="55"/>
      <c r="H740" s="77"/>
    </row>
    <row r="741" ht="15.75" customHeight="1">
      <c r="B741" s="55"/>
      <c r="C741" s="55"/>
      <c r="H741" s="77"/>
    </row>
    <row r="742" ht="15.75" customHeight="1">
      <c r="B742" s="55"/>
      <c r="C742" s="55"/>
      <c r="H742" s="77"/>
    </row>
    <row r="743" ht="15.75" customHeight="1">
      <c r="B743" s="55"/>
      <c r="C743" s="55"/>
      <c r="H743" s="77"/>
    </row>
    <row r="744" ht="15.75" customHeight="1">
      <c r="B744" s="55"/>
      <c r="C744" s="55"/>
      <c r="H744" s="77"/>
    </row>
    <row r="745" ht="15.75" customHeight="1">
      <c r="B745" s="55"/>
      <c r="C745" s="55"/>
      <c r="H745" s="77"/>
    </row>
    <row r="746" ht="15.75" customHeight="1">
      <c r="B746" s="55"/>
      <c r="C746" s="55"/>
      <c r="H746" s="77"/>
    </row>
    <row r="747" ht="15.75" customHeight="1">
      <c r="B747" s="55"/>
      <c r="C747" s="55"/>
      <c r="H747" s="77"/>
    </row>
    <row r="748" ht="15.75" customHeight="1">
      <c r="B748" s="55"/>
      <c r="C748" s="55"/>
      <c r="H748" s="77"/>
    </row>
    <row r="749" ht="15.75" customHeight="1">
      <c r="B749" s="55"/>
      <c r="C749" s="55"/>
      <c r="H749" s="77"/>
    </row>
    <row r="750" ht="15.75" customHeight="1">
      <c r="B750" s="55"/>
      <c r="C750" s="55"/>
      <c r="H750" s="77"/>
    </row>
    <row r="751" ht="15.75" customHeight="1">
      <c r="B751" s="55"/>
      <c r="C751" s="55"/>
      <c r="H751" s="77"/>
    </row>
    <row r="752" ht="15.75" customHeight="1">
      <c r="B752" s="55"/>
      <c r="C752" s="55"/>
      <c r="H752" s="77"/>
    </row>
    <row r="753" ht="15.75" customHeight="1">
      <c r="B753" s="55"/>
      <c r="C753" s="55"/>
      <c r="H753" s="77"/>
    </row>
    <row r="754" ht="15.75" customHeight="1">
      <c r="B754" s="55"/>
      <c r="C754" s="55"/>
      <c r="H754" s="77"/>
    </row>
    <row r="755" ht="15.75" customHeight="1">
      <c r="B755" s="55"/>
      <c r="C755" s="55"/>
      <c r="H755" s="77"/>
    </row>
    <row r="756" ht="15.75" customHeight="1">
      <c r="B756" s="55"/>
      <c r="C756" s="55"/>
      <c r="H756" s="77"/>
    </row>
    <row r="757" ht="15.75" customHeight="1">
      <c r="B757" s="55"/>
      <c r="C757" s="55"/>
      <c r="H757" s="77"/>
    </row>
    <row r="758" ht="15.75" customHeight="1">
      <c r="B758" s="55"/>
      <c r="C758" s="55"/>
      <c r="H758" s="77"/>
    </row>
    <row r="759" ht="15.75" customHeight="1">
      <c r="B759" s="55"/>
      <c r="C759" s="55"/>
      <c r="H759" s="77"/>
    </row>
    <row r="760" ht="15.75" customHeight="1">
      <c r="B760" s="55"/>
      <c r="C760" s="55"/>
      <c r="H760" s="77"/>
    </row>
    <row r="761" ht="15.75" customHeight="1">
      <c r="B761" s="55"/>
      <c r="C761" s="55"/>
      <c r="H761" s="77"/>
    </row>
    <row r="762" ht="15.75" customHeight="1">
      <c r="B762" s="55"/>
      <c r="C762" s="55"/>
      <c r="H762" s="77"/>
    </row>
    <row r="763" ht="15.75" customHeight="1">
      <c r="B763" s="55"/>
      <c r="C763" s="55"/>
      <c r="H763" s="77"/>
    </row>
    <row r="764" ht="15.75" customHeight="1">
      <c r="B764" s="55"/>
      <c r="C764" s="55"/>
      <c r="H764" s="77"/>
    </row>
    <row r="765" ht="15.75" customHeight="1">
      <c r="B765" s="55"/>
      <c r="C765" s="55"/>
      <c r="H765" s="77"/>
    </row>
    <row r="766" ht="15.75" customHeight="1">
      <c r="B766" s="55"/>
      <c r="C766" s="55"/>
      <c r="H766" s="77"/>
    </row>
    <row r="767" ht="15.75" customHeight="1">
      <c r="B767" s="55"/>
      <c r="C767" s="55"/>
      <c r="H767" s="77"/>
    </row>
    <row r="768" ht="15.75" customHeight="1">
      <c r="B768" s="55"/>
      <c r="C768" s="55"/>
      <c r="H768" s="77"/>
    </row>
    <row r="769" ht="15.75" customHeight="1">
      <c r="B769" s="55"/>
      <c r="C769" s="55"/>
      <c r="H769" s="77"/>
    </row>
    <row r="770" ht="15.75" customHeight="1">
      <c r="B770" s="55"/>
      <c r="C770" s="55"/>
      <c r="H770" s="77"/>
    </row>
    <row r="771" ht="15.75" customHeight="1">
      <c r="B771" s="55"/>
      <c r="C771" s="55"/>
      <c r="H771" s="77"/>
    </row>
    <row r="772" ht="15.75" customHeight="1">
      <c r="B772" s="55"/>
      <c r="C772" s="55"/>
      <c r="H772" s="77"/>
    </row>
    <row r="773" ht="15.75" customHeight="1">
      <c r="B773" s="55"/>
      <c r="C773" s="55"/>
      <c r="H773" s="77"/>
    </row>
    <row r="774" ht="15.75" customHeight="1">
      <c r="B774" s="55"/>
      <c r="C774" s="55"/>
      <c r="H774" s="77"/>
    </row>
    <row r="775" ht="15.75" customHeight="1">
      <c r="B775" s="55"/>
      <c r="C775" s="55"/>
      <c r="H775" s="77"/>
    </row>
    <row r="776" ht="15.75" customHeight="1">
      <c r="B776" s="55"/>
      <c r="C776" s="55"/>
      <c r="H776" s="77"/>
    </row>
    <row r="777" ht="15.75" customHeight="1">
      <c r="B777" s="55"/>
      <c r="C777" s="55"/>
      <c r="H777" s="77"/>
    </row>
    <row r="778" ht="15.75" customHeight="1">
      <c r="B778" s="55"/>
      <c r="C778" s="55"/>
      <c r="H778" s="77"/>
    </row>
    <row r="779" ht="15.75" customHeight="1">
      <c r="B779" s="55"/>
      <c r="C779" s="55"/>
      <c r="H779" s="77"/>
    </row>
    <row r="780" ht="15.75" customHeight="1">
      <c r="B780" s="55"/>
      <c r="C780" s="55"/>
      <c r="H780" s="77"/>
    </row>
    <row r="781" ht="15.75" customHeight="1">
      <c r="B781" s="55"/>
      <c r="C781" s="55"/>
      <c r="H781" s="77"/>
    </row>
    <row r="782" ht="15.75" customHeight="1">
      <c r="B782" s="55"/>
      <c r="C782" s="55"/>
      <c r="H782" s="77"/>
    </row>
    <row r="783" ht="15.75" customHeight="1">
      <c r="B783" s="55"/>
      <c r="C783" s="55"/>
      <c r="H783" s="77"/>
    </row>
    <row r="784" ht="15.75" customHeight="1">
      <c r="B784" s="55"/>
      <c r="C784" s="55"/>
      <c r="H784" s="77"/>
    </row>
    <row r="785" ht="15.75" customHeight="1">
      <c r="B785" s="55"/>
      <c r="C785" s="55"/>
      <c r="H785" s="77"/>
    </row>
    <row r="786" ht="15.75" customHeight="1">
      <c r="B786" s="55"/>
      <c r="C786" s="55"/>
      <c r="H786" s="77"/>
    </row>
    <row r="787" ht="15.75" customHeight="1">
      <c r="B787" s="55"/>
      <c r="C787" s="55"/>
      <c r="H787" s="77"/>
    </row>
    <row r="788" ht="15.75" customHeight="1">
      <c r="B788" s="55"/>
      <c r="C788" s="55"/>
      <c r="H788" s="77"/>
    </row>
    <row r="789" ht="15.75" customHeight="1">
      <c r="B789" s="55"/>
      <c r="C789" s="55"/>
      <c r="H789" s="77"/>
    </row>
    <row r="790" ht="15.75" customHeight="1">
      <c r="B790" s="55"/>
      <c r="C790" s="55"/>
      <c r="H790" s="77"/>
    </row>
    <row r="791" ht="15.75" customHeight="1">
      <c r="B791" s="55"/>
      <c r="C791" s="55"/>
      <c r="H791" s="77"/>
    </row>
    <row r="792" ht="15.75" customHeight="1">
      <c r="B792" s="55"/>
      <c r="C792" s="55"/>
      <c r="H792" s="77"/>
    </row>
    <row r="793" ht="15.75" customHeight="1">
      <c r="B793" s="55"/>
      <c r="C793" s="55"/>
      <c r="H793" s="77"/>
    </row>
    <row r="794" ht="15.75" customHeight="1">
      <c r="B794" s="55"/>
      <c r="C794" s="55"/>
      <c r="H794" s="77"/>
    </row>
    <row r="795" ht="15.75" customHeight="1">
      <c r="B795" s="55"/>
      <c r="C795" s="55"/>
      <c r="H795" s="77"/>
    </row>
    <row r="796" ht="15.75" customHeight="1">
      <c r="B796" s="55"/>
      <c r="C796" s="55"/>
      <c r="H796" s="77"/>
    </row>
    <row r="797" ht="15.75" customHeight="1">
      <c r="B797" s="55"/>
      <c r="C797" s="55"/>
      <c r="H797" s="77"/>
    </row>
    <row r="798" ht="15.75" customHeight="1">
      <c r="B798" s="55"/>
      <c r="C798" s="55"/>
      <c r="H798" s="77"/>
    </row>
    <row r="799" ht="15.75" customHeight="1">
      <c r="B799" s="55"/>
      <c r="C799" s="55"/>
      <c r="H799" s="77"/>
    </row>
    <row r="800" ht="15.75" customHeight="1">
      <c r="B800" s="55"/>
      <c r="C800" s="55"/>
      <c r="H800" s="77"/>
    </row>
    <row r="801" ht="15.75" customHeight="1">
      <c r="B801" s="55"/>
      <c r="C801" s="55"/>
      <c r="H801" s="77"/>
    </row>
    <row r="802" ht="15.75" customHeight="1">
      <c r="B802" s="55"/>
      <c r="C802" s="55"/>
      <c r="H802" s="77"/>
    </row>
    <row r="803" ht="15.75" customHeight="1">
      <c r="B803" s="55"/>
      <c r="C803" s="55"/>
      <c r="H803" s="77"/>
    </row>
    <row r="804" ht="15.75" customHeight="1">
      <c r="B804" s="55"/>
      <c r="C804" s="55"/>
      <c r="H804" s="77"/>
    </row>
    <row r="805" ht="15.75" customHeight="1">
      <c r="B805" s="55"/>
      <c r="C805" s="55"/>
      <c r="H805" s="77"/>
    </row>
    <row r="806" ht="15.75" customHeight="1">
      <c r="B806" s="55"/>
      <c r="C806" s="55"/>
      <c r="H806" s="77"/>
    </row>
    <row r="807" ht="15.75" customHeight="1">
      <c r="B807" s="55"/>
      <c r="C807" s="55"/>
      <c r="H807" s="77"/>
    </row>
    <row r="808" ht="15.75" customHeight="1">
      <c r="B808" s="55"/>
      <c r="C808" s="55"/>
      <c r="H808" s="77"/>
    </row>
    <row r="809" ht="15.75" customHeight="1">
      <c r="B809" s="55"/>
      <c r="C809" s="55"/>
      <c r="H809" s="77"/>
    </row>
    <row r="810" ht="15.75" customHeight="1">
      <c r="B810" s="55"/>
      <c r="C810" s="55"/>
      <c r="H810" s="77"/>
    </row>
    <row r="811" ht="15.75" customHeight="1">
      <c r="B811" s="55"/>
      <c r="C811" s="55"/>
      <c r="H811" s="77"/>
    </row>
    <row r="812" ht="15.75" customHeight="1">
      <c r="B812" s="55"/>
      <c r="C812" s="55"/>
      <c r="H812" s="77"/>
    </row>
    <row r="813" ht="15.75" customHeight="1">
      <c r="B813" s="55"/>
      <c r="C813" s="55"/>
      <c r="H813" s="77"/>
    </row>
    <row r="814" ht="15.75" customHeight="1">
      <c r="B814" s="55"/>
      <c r="C814" s="55"/>
      <c r="H814" s="77"/>
    </row>
    <row r="815" ht="15.75" customHeight="1">
      <c r="B815" s="55"/>
      <c r="C815" s="55"/>
      <c r="H815" s="77"/>
    </row>
    <row r="816" ht="15.75" customHeight="1">
      <c r="B816" s="55"/>
      <c r="C816" s="55"/>
      <c r="H816" s="77"/>
    </row>
    <row r="817" ht="15.75" customHeight="1">
      <c r="B817" s="55"/>
      <c r="C817" s="55"/>
      <c r="H817" s="77"/>
    </row>
    <row r="818" ht="15.75" customHeight="1">
      <c r="B818" s="55"/>
      <c r="C818" s="55"/>
      <c r="H818" s="77"/>
    </row>
    <row r="819" ht="15.75" customHeight="1">
      <c r="B819" s="55"/>
      <c r="C819" s="55"/>
      <c r="H819" s="77"/>
    </row>
    <row r="820" ht="15.75" customHeight="1">
      <c r="B820" s="55"/>
      <c r="C820" s="55"/>
      <c r="H820" s="77"/>
    </row>
    <row r="821" ht="15.75" customHeight="1">
      <c r="B821" s="55"/>
      <c r="C821" s="55"/>
      <c r="H821" s="77"/>
    </row>
    <row r="822" ht="15.75" customHeight="1">
      <c r="B822" s="55"/>
      <c r="C822" s="55"/>
      <c r="H822" s="77"/>
    </row>
    <row r="823" ht="15.75" customHeight="1">
      <c r="B823" s="55"/>
      <c r="C823" s="55"/>
      <c r="H823" s="77"/>
    </row>
    <row r="824" ht="15.75" customHeight="1">
      <c r="B824" s="55"/>
      <c r="C824" s="55"/>
      <c r="H824" s="77"/>
    </row>
    <row r="825" ht="15.75" customHeight="1">
      <c r="B825" s="55"/>
      <c r="C825" s="55"/>
      <c r="H825" s="77"/>
    </row>
    <row r="826" ht="15.75" customHeight="1">
      <c r="B826" s="55"/>
      <c r="C826" s="55"/>
      <c r="H826" s="77"/>
    </row>
    <row r="827" ht="15.75" customHeight="1">
      <c r="B827" s="55"/>
      <c r="C827" s="55"/>
      <c r="H827" s="77"/>
    </row>
    <row r="828" ht="15.75" customHeight="1">
      <c r="B828" s="55"/>
      <c r="C828" s="55"/>
      <c r="H828" s="77"/>
    </row>
    <row r="829" ht="15.75" customHeight="1">
      <c r="B829" s="55"/>
      <c r="C829" s="55"/>
      <c r="H829" s="77"/>
    </row>
    <row r="830" ht="15.75" customHeight="1">
      <c r="B830" s="55"/>
      <c r="C830" s="55"/>
      <c r="H830" s="77"/>
    </row>
    <row r="831" ht="15.75" customHeight="1">
      <c r="B831" s="55"/>
      <c r="C831" s="55"/>
      <c r="H831" s="77"/>
    </row>
    <row r="832" ht="15.75" customHeight="1">
      <c r="B832" s="55"/>
      <c r="C832" s="55"/>
      <c r="H832" s="77"/>
    </row>
    <row r="833" ht="15.75" customHeight="1">
      <c r="B833" s="55"/>
      <c r="C833" s="55"/>
      <c r="H833" s="77"/>
    </row>
    <row r="834" ht="15.75" customHeight="1">
      <c r="B834" s="55"/>
      <c r="C834" s="55"/>
      <c r="H834" s="77"/>
    </row>
    <row r="835" ht="15.75" customHeight="1">
      <c r="B835" s="55"/>
      <c r="C835" s="55"/>
      <c r="H835" s="77"/>
    </row>
    <row r="836" ht="15.75" customHeight="1">
      <c r="B836" s="55"/>
      <c r="C836" s="55"/>
      <c r="H836" s="77"/>
    </row>
    <row r="837" ht="15.75" customHeight="1">
      <c r="B837" s="55"/>
      <c r="C837" s="55"/>
      <c r="H837" s="77"/>
    </row>
    <row r="838" ht="15.75" customHeight="1">
      <c r="B838" s="55"/>
      <c r="C838" s="55"/>
      <c r="H838" s="77"/>
    </row>
    <row r="839" ht="15.75" customHeight="1">
      <c r="B839" s="55"/>
      <c r="C839" s="55"/>
      <c r="H839" s="77"/>
    </row>
    <row r="840" ht="15.75" customHeight="1">
      <c r="B840" s="55"/>
      <c r="C840" s="55"/>
      <c r="H840" s="77"/>
    </row>
    <row r="841" ht="15.75" customHeight="1">
      <c r="B841" s="55"/>
      <c r="C841" s="55"/>
      <c r="H841" s="77"/>
    </row>
    <row r="842" ht="15.75" customHeight="1">
      <c r="B842" s="55"/>
      <c r="C842" s="55"/>
      <c r="H842" s="77"/>
    </row>
    <row r="843" ht="15.75" customHeight="1">
      <c r="B843" s="55"/>
      <c r="C843" s="55"/>
      <c r="H843" s="77"/>
    </row>
    <row r="844" ht="15.75" customHeight="1">
      <c r="B844" s="55"/>
      <c r="C844" s="55"/>
      <c r="H844" s="77"/>
    </row>
    <row r="845" ht="15.75" customHeight="1">
      <c r="B845" s="55"/>
      <c r="C845" s="55"/>
      <c r="H845" s="77"/>
    </row>
    <row r="846" ht="15.75" customHeight="1">
      <c r="B846" s="55"/>
      <c r="C846" s="55"/>
      <c r="H846" s="77"/>
    </row>
    <row r="847" ht="15.75" customHeight="1">
      <c r="B847" s="55"/>
      <c r="C847" s="55"/>
      <c r="H847" s="77"/>
    </row>
    <row r="848" ht="15.75" customHeight="1">
      <c r="B848" s="55"/>
      <c r="C848" s="55"/>
      <c r="H848" s="77"/>
    </row>
    <row r="849" ht="15.75" customHeight="1">
      <c r="B849" s="55"/>
      <c r="C849" s="55"/>
      <c r="H849" s="77"/>
    </row>
    <row r="850" ht="15.75" customHeight="1">
      <c r="B850" s="55"/>
      <c r="C850" s="55"/>
      <c r="H850" s="77"/>
    </row>
    <row r="851" ht="15.75" customHeight="1">
      <c r="B851" s="55"/>
      <c r="C851" s="55"/>
      <c r="H851" s="77"/>
    </row>
    <row r="852" ht="15.75" customHeight="1">
      <c r="B852" s="55"/>
      <c r="C852" s="55"/>
      <c r="H852" s="77"/>
    </row>
    <row r="853" ht="15.75" customHeight="1">
      <c r="B853" s="55"/>
      <c r="C853" s="55"/>
      <c r="H853" s="77"/>
    </row>
    <row r="854" ht="15.75" customHeight="1">
      <c r="B854" s="55"/>
      <c r="C854" s="55"/>
      <c r="H854" s="77"/>
    </row>
    <row r="855" ht="15.75" customHeight="1">
      <c r="B855" s="55"/>
      <c r="C855" s="55"/>
      <c r="H855" s="77"/>
    </row>
    <row r="856" ht="15.75" customHeight="1">
      <c r="B856" s="55"/>
      <c r="C856" s="55"/>
      <c r="H856" s="77"/>
    </row>
    <row r="857" ht="15.75" customHeight="1">
      <c r="B857" s="55"/>
      <c r="C857" s="55"/>
      <c r="H857" s="77"/>
    </row>
    <row r="858" ht="15.75" customHeight="1">
      <c r="B858" s="55"/>
      <c r="C858" s="55"/>
      <c r="H858" s="77"/>
    </row>
    <row r="859" ht="15.75" customHeight="1">
      <c r="B859" s="55"/>
      <c r="C859" s="55"/>
      <c r="H859" s="77"/>
    </row>
    <row r="860" ht="15.75" customHeight="1">
      <c r="B860" s="55"/>
      <c r="C860" s="55"/>
      <c r="H860" s="77"/>
    </row>
    <row r="861" ht="15.75" customHeight="1">
      <c r="B861" s="55"/>
      <c r="C861" s="55"/>
      <c r="H861" s="77"/>
    </row>
    <row r="862" ht="15.75" customHeight="1">
      <c r="B862" s="55"/>
      <c r="C862" s="55"/>
      <c r="H862" s="77"/>
    </row>
    <row r="863" ht="15.75" customHeight="1">
      <c r="B863" s="55"/>
      <c r="C863" s="55"/>
      <c r="H863" s="77"/>
    </row>
    <row r="864" ht="15.75" customHeight="1">
      <c r="B864" s="55"/>
      <c r="C864" s="55"/>
      <c r="H864" s="77"/>
    </row>
    <row r="865" ht="15.75" customHeight="1">
      <c r="B865" s="55"/>
      <c r="C865" s="55"/>
      <c r="H865" s="77"/>
    </row>
    <row r="866" ht="15.75" customHeight="1">
      <c r="B866" s="55"/>
      <c r="C866" s="55"/>
      <c r="H866" s="77"/>
    </row>
    <row r="867" ht="15.75" customHeight="1">
      <c r="B867" s="55"/>
      <c r="C867" s="55"/>
      <c r="H867" s="77"/>
    </row>
    <row r="868" ht="15.75" customHeight="1">
      <c r="B868" s="55"/>
      <c r="C868" s="55"/>
      <c r="H868" s="77"/>
    </row>
    <row r="869" ht="15.75" customHeight="1">
      <c r="B869" s="55"/>
      <c r="C869" s="55"/>
      <c r="H869" s="77"/>
    </row>
    <row r="870" ht="15.75" customHeight="1">
      <c r="B870" s="55"/>
      <c r="C870" s="55"/>
      <c r="H870" s="77"/>
    </row>
    <row r="871" ht="15.75" customHeight="1">
      <c r="B871" s="55"/>
      <c r="C871" s="55"/>
      <c r="H871" s="77"/>
    </row>
    <row r="872" ht="15.75" customHeight="1">
      <c r="B872" s="55"/>
      <c r="C872" s="55"/>
      <c r="H872" s="77"/>
    </row>
    <row r="873" ht="15.75" customHeight="1">
      <c r="B873" s="55"/>
      <c r="C873" s="55"/>
      <c r="H873" s="77"/>
    </row>
    <row r="874" ht="15.75" customHeight="1">
      <c r="B874" s="55"/>
      <c r="C874" s="55"/>
      <c r="H874" s="77"/>
    </row>
    <row r="875" ht="15.75" customHeight="1">
      <c r="B875" s="55"/>
      <c r="C875" s="55"/>
      <c r="H875" s="77"/>
    </row>
    <row r="876" ht="15.75" customHeight="1">
      <c r="B876" s="55"/>
      <c r="C876" s="55"/>
      <c r="H876" s="77"/>
    </row>
    <row r="877" ht="15.75" customHeight="1">
      <c r="B877" s="55"/>
      <c r="C877" s="55"/>
      <c r="H877" s="77"/>
    </row>
    <row r="878" ht="15.75" customHeight="1">
      <c r="B878" s="55"/>
      <c r="C878" s="55"/>
      <c r="H878" s="77"/>
    </row>
    <row r="879" ht="15.75" customHeight="1">
      <c r="B879" s="55"/>
      <c r="C879" s="55"/>
      <c r="H879" s="77"/>
    </row>
    <row r="880" ht="15.75" customHeight="1">
      <c r="B880" s="55"/>
      <c r="C880" s="55"/>
      <c r="H880" s="77"/>
    </row>
    <row r="881" ht="15.75" customHeight="1">
      <c r="B881" s="55"/>
      <c r="C881" s="55"/>
      <c r="H881" s="77"/>
    </row>
    <row r="882" ht="15.75" customHeight="1">
      <c r="B882" s="55"/>
      <c r="C882" s="55"/>
      <c r="H882" s="77"/>
    </row>
    <row r="883" ht="15.75" customHeight="1">
      <c r="B883" s="55"/>
      <c r="C883" s="55"/>
      <c r="H883" s="77"/>
    </row>
    <row r="884" ht="15.75" customHeight="1">
      <c r="B884" s="55"/>
      <c r="C884" s="55"/>
      <c r="H884" s="77"/>
    </row>
    <row r="885" ht="15.75" customHeight="1">
      <c r="B885" s="55"/>
      <c r="C885" s="55"/>
      <c r="H885" s="77"/>
    </row>
    <row r="886" ht="15.75" customHeight="1">
      <c r="B886" s="55"/>
      <c r="C886" s="55"/>
      <c r="H886" s="77"/>
    </row>
    <row r="887" ht="15.75" customHeight="1">
      <c r="B887" s="55"/>
      <c r="C887" s="55"/>
      <c r="H887" s="77"/>
    </row>
    <row r="888" ht="15.75" customHeight="1">
      <c r="B888" s="55"/>
      <c r="C888" s="55"/>
      <c r="H888" s="77"/>
    </row>
    <row r="889" ht="15.75" customHeight="1">
      <c r="B889" s="55"/>
      <c r="C889" s="55"/>
      <c r="H889" s="77"/>
    </row>
    <row r="890" ht="15.75" customHeight="1">
      <c r="B890" s="55"/>
      <c r="C890" s="55"/>
      <c r="H890" s="77"/>
    </row>
    <row r="891" ht="15.75" customHeight="1">
      <c r="B891" s="55"/>
      <c r="C891" s="55"/>
      <c r="H891" s="77"/>
    </row>
    <row r="892" ht="15.75" customHeight="1">
      <c r="B892" s="55"/>
      <c r="C892" s="55"/>
      <c r="H892" s="77"/>
    </row>
    <row r="893" ht="15.75" customHeight="1">
      <c r="B893" s="55"/>
      <c r="C893" s="55"/>
      <c r="H893" s="77"/>
    </row>
    <row r="894" ht="15.75" customHeight="1">
      <c r="B894" s="55"/>
      <c r="C894" s="55"/>
      <c r="H894" s="77"/>
    </row>
    <row r="895" ht="15.75" customHeight="1">
      <c r="B895" s="55"/>
      <c r="C895" s="55"/>
      <c r="H895" s="77"/>
    </row>
    <row r="896" ht="15.75" customHeight="1">
      <c r="B896" s="55"/>
      <c r="C896" s="55"/>
      <c r="H896" s="77"/>
    </row>
    <row r="897" ht="15.75" customHeight="1">
      <c r="B897" s="55"/>
      <c r="C897" s="55"/>
      <c r="H897" s="77"/>
    </row>
    <row r="898" ht="15.75" customHeight="1">
      <c r="B898" s="55"/>
      <c r="C898" s="55"/>
      <c r="H898" s="77"/>
    </row>
    <row r="899" ht="15.75" customHeight="1">
      <c r="B899" s="55"/>
      <c r="C899" s="55"/>
      <c r="H899" s="77"/>
    </row>
    <row r="900" ht="15.75" customHeight="1">
      <c r="B900" s="55"/>
      <c r="C900" s="55"/>
      <c r="H900" s="77"/>
    </row>
    <row r="901" ht="15.75" customHeight="1">
      <c r="B901" s="55"/>
      <c r="C901" s="55"/>
      <c r="H901" s="77"/>
    </row>
    <row r="902" ht="15.75" customHeight="1">
      <c r="B902" s="55"/>
      <c r="C902" s="55"/>
      <c r="H902" s="77"/>
    </row>
    <row r="903" ht="15.75" customHeight="1">
      <c r="B903" s="55"/>
      <c r="C903" s="55"/>
      <c r="H903" s="77"/>
    </row>
    <row r="904" ht="15.75" customHeight="1">
      <c r="B904" s="55"/>
      <c r="C904" s="55"/>
      <c r="H904" s="77"/>
    </row>
    <row r="905" ht="15.75" customHeight="1">
      <c r="B905" s="55"/>
      <c r="C905" s="55"/>
      <c r="H905" s="77"/>
    </row>
    <row r="906" ht="15.75" customHeight="1">
      <c r="B906" s="55"/>
      <c r="C906" s="55"/>
      <c r="H906" s="77"/>
    </row>
    <row r="907" ht="15.75" customHeight="1">
      <c r="B907" s="55"/>
      <c r="C907" s="55"/>
      <c r="H907" s="77"/>
    </row>
    <row r="908" ht="15.75" customHeight="1">
      <c r="B908" s="55"/>
      <c r="C908" s="55"/>
      <c r="H908" s="77"/>
    </row>
    <row r="909" ht="15.75" customHeight="1">
      <c r="B909" s="55"/>
      <c r="C909" s="55"/>
      <c r="H909" s="77"/>
    </row>
    <row r="910" ht="15.75" customHeight="1">
      <c r="B910" s="55"/>
      <c r="C910" s="55"/>
      <c r="H910" s="77"/>
    </row>
    <row r="911" ht="15.75" customHeight="1">
      <c r="B911" s="55"/>
      <c r="C911" s="55"/>
      <c r="H911" s="77"/>
    </row>
    <row r="912" ht="15.75" customHeight="1">
      <c r="B912" s="55"/>
      <c r="C912" s="55"/>
      <c r="H912" s="77"/>
    </row>
    <row r="913" ht="15.75" customHeight="1">
      <c r="B913" s="55"/>
      <c r="C913" s="55"/>
      <c r="H913" s="77"/>
    </row>
    <row r="914" ht="15.75" customHeight="1">
      <c r="B914" s="55"/>
      <c r="C914" s="55"/>
      <c r="H914" s="77"/>
    </row>
    <row r="915" ht="15.75" customHeight="1">
      <c r="B915" s="55"/>
      <c r="C915" s="55"/>
      <c r="H915" s="77"/>
    </row>
    <row r="916" ht="15.75" customHeight="1">
      <c r="B916" s="55"/>
      <c r="C916" s="55"/>
      <c r="H916" s="77"/>
    </row>
    <row r="917" ht="15.75" customHeight="1">
      <c r="B917" s="55"/>
      <c r="C917" s="55"/>
      <c r="H917" s="77"/>
    </row>
    <row r="918" ht="15.75" customHeight="1">
      <c r="B918" s="55"/>
      <c r="C918" s="55"/>
      <c r="H918" s="77"/>
    </row>
    <row r="919" ht="15.75" customHeight="1">
      <c r="B919" s="55"/>
      <c r="C919" s="55"/>
      <c r="H919" s="77"/>
    </row>
    <row r="920" ht="15.75" customHeight="1">
      <c r="B920" s="55"/>
      <c r="C920" s="55"/>
      <c r="H920" s="77"/>
    </row>
    <row r="921" ht="15.75" customHeight="1">
      <c r="B921" s="55"/>
      <c r="C921" s="55"/>
      <c r="H921" s="77"/>
    </row>
    <row r="922" ht="15.75" customHeight="1">
      <c r="B922" s="55"/>
      <c r="C922" s="55"/>
      <c r="H922" s="77"/>
    </row>
    <row r="923" ht="15.75" customHeight="1">
      <c r="B923" s="55"/>
      <c r="C923" s="55"/>
      <c r="H923" s="77"/>
    </row>
    <row r="924" ht="15.75" customHeight="1">
      <c r="B924" s="55"/>
      <c r="C924" s="55"/>
      <c r="H924" s="77"/>
    </row>
    <row r="925" ht="15.75" customHeight="1">
      <c r="B925" s="55"/>
      <c r="C925" s="55"/>
      <c r="H925" s="77"/>
    </row>
    <row r="926" ht="15.75" customHeight="1">
      <c r="B926" s="55"/>
      <c r="C926" s="55"/>
      <c r="H926" s="77"/>
    </row>
    <row r="927" ht="15.75" customHeight="1">
      <c r="B927" s="55"/>
      <c r="C927" s="55"/>
      <c r="H927" s="77"/>
    </row>
    <row r="928" ht="15.75" customHeight="1">
      <c r="B928" s="55"/>
      <c r="C928" s="55"/>
      <c r="H928" s="77"/>
    </row>
    <row r="929" ht="15.75" customHeight="1">
      <c r="B929" s="55"/>
      <c r="C929" s="55"/>
      <c r="H929" s="77"/>
    </row>
    <row r="930" ht="15.75" customHeight="1">
      <c r="B930" s="55"/>
      <c r="C930" s="55"/>
      <c r="H930" s="77"/>
    </row>
    <row r="931" ht="15.75" customHeight="1">
      <c r="B931" s="55"/>
      <c r="C931" s="55"/>
      <c r="H931" s="77"/>
    </row>
    <row r="932" ht="15.75" customHeight="1">
      <c r="B932" s="55"/>
      <c r="C932" s="55"/>
      <c r="H932" s="77"/>
    </row>
    <row r="933" ht="15.75" customHeight="1">
      <c r="B933" s="55"/>
      <c r="C933" s="55"/>
      <c r="H933" s="77"/>
    </row>
    <row r="934" ht="15.75" customHeight="1">
      <c r="B934" s="55"/>
      <c r="C934" s="55"/>
      <c r="H934" s="77"/>
    </row>
    <row r="935" ht="15.75" customHeight="1">
      <c r="B935" s="55"/>
      <c r="C935" s="55"/>
      <c r="H935" s="77"/>
    </row>
    <row r="936" ht="15.75" customHeight="1">
      <c r="B936" s="55"/>
      <c r="C936" s="55"/>
      <c r="H936" s="77"/>
    </row>
    <row r="937" ht="15.75" customHeight="1">
      <c r="B937" s="55"/>
      <c r="C937" s="55"/>
      <c r="H937" s="77"/>
    </row>
    <row r="938" ht="15.75" customHeight="1">
      <c r="B938" s="55"/>
      <c r="C938" s="55"/>
      <c r="H938" s="77"/>
    </row>
    <row r="939" ht="15.75" customHeight="1">
      <c r="B939" s="55"/>
      <c r="C939" s="55"/>
      <c r="H939" s="77"/>
    </row>
    <row r="940" ht="15.75" customHeight="1">
      <c r="B940" s="55"/>
      <c r="C940" s="55"/>
      <c r="H940" s="77"/>
    </row>
    <row r="941" ht="15.75" customHeight="1">
      <c r="B941" s="55"/>
      <c r="C941" s="55"/>
      <c r="H941" s="77"/>
    </row>
    <row r="942" ht="15.75" customHeight="1">
      <c r="B942" s="55"/>
      <c r="C942" s="55"/>
      <c r="H942" s="77"/>
    </row>
    <row r="943" ht="15.75" customHeight="1">
      <c r="B943" s="55"/>
      <c r="C943" s="55"/>
      <c r="H943" s="77"/>
    </row>
    <row r="944" ht="15.75" customHeight="1">
      <c r="B944" s="55"/>
      <c r="C944" s="55"/>
      <c r="H944" s="77"/>
    </row>
    <row r="945" ht="15.75" customHeight="1">
      <c r="B945" s="55"/>
      <c r="C945" s="55"/>
      <c r="H945" s="77"/>
    </row>
    <row r="946" ht="15.75" customHeight="1">
      <c r="B946" s="55"/>
      <c r="C946" s="55"/>
      <c r="H946" s="77"/>
    </row>
    <row r="947" ht="15.75" customHeight="1">
      <c r="B947" s="55"/>
      <c r="C947" s="55"/>
      <c r="H947" s="77"/>
    </row>
    <row r="948" ht="15.75" customHeight="1">
      <c r="B948" s="55"/>
      <c r="C948" s="55"/>
      <c r="H948" s="77"/>
    </row>
    <row r="949" ht="15.75" customHeight="1">
      <c r="B949" s="55"/>
      <c r="C949" s="55"/>
      <c r="H949" s="77"/>
    </row>
    <row r="950" ht="15.75" customHeight="1">
      <c r="B950" s="55"/>
      <c r="C950" s="55"/>
      <c r="H950" s="77"/>
    </row>
    <row r="951" ht="15.75" customHeight="1">
      <c r="B951" s="55"/>
      <c r="C951" s="55"/>
      <c r="H951" s="77"/>
    </row>
    <row r="952" ht="15.75" customHeight="1">
      <c r="B952" s="55"/>
      <c r="C952" s="55"/>
      <c r="H952" s="77"/>
    </row>
    <row r="953" ht="15.75" customHeight="1">
      <c r="B953" s="55"/>
      <c r="C953" s="55"/>
      <c r="H953" s="77"/>
    </row>
    <row r="954" ht="15.75" customHeight="1">
      <c r="B954" s="55"/>
      <c r="C954" s="55"/>
      <c r="H954" s="77"/>
    </row>
    <row r="955" ht="15.75" customHeight="1">
      <c r="B955" s="55"/>
      <c r="C955" s="55"/>
      <c r="H955" s="77"/>
    </row>
    <row r="956" ht="15.75" customHeight="1">
      <c r="B956" s="55"/>
      <c r="C956" s="55"/>
      <c r="H956" s="77"/>
    </row>
    <row r="957" ht="15.75" customHeight="1">
      <c r="B957" s="55"/>
      <c r="C957" s="55"/>
      <c r="H957" s="77"/>
    </row>
    <row r="958" ht="15.75" customHeight="1">
      <c r="B958" s="55"/>
      <c r="C958" s="55"/>
      <c r="H958" s="77"/>
    </row>
    <row r="959" ht="15.75" customHeight="1">
      <c r="B959" s="55"/>
      <c r="C959" s="55"/>
      <c r="H959" s="77"/>
    </row>
    <row r="960" ht="15.75" customHeight="1">
      <c r="B960" s="55"/>
      <c r="C960" s="55"/>
      <c r="H960" s="77"/>
    </row>
    <row r="961" ht="15.75" customHeight="1">
      <c r="B961" s="55"/>
      <c r="C961" s="55"/>
      <c r="H961" s="77"/>
    </row>
    <row r="962" ht="15.75" customHeight="1">
      <c r="B962" s="55"/>
      <c r="C962" s="55"/>
      <c r="H962" s="77"/>
    </row>
    <row r="963" ht="15.75" customHeight="1">
      <c r="B963" s="55"/>
      <c r="C963" s="55"/>
      <c r="H963" s="77"/>
    </row>
    <row r="964" ht="15.75" customHeight="1">
      <c r="B964" s="55"/>
      <c r="C964" s="55"/>
      <c r="H964" s="77"/>
    </row>
    <row r="965" ht="15.75" customHeight="1">
      <c r="B965" s="55"/>
      <c r="C965" s="55"/>
      <c r="H965" s="77"/>
    </row>
    <row r="966" ht="15.75" customHeight="1">
      <c r="B966" s="55"/>
      <c r="C966" s="55"/>
      <c r="H966" s="77"/>
    </row>
    <row r="967" ht="15.75" customHeight="1">
      <c r="B967" s="55"/>
      <c r="C967" s="55"/>
      <c r="H967" s="77"/>
    </row>
    <row r="968" ht="15.75" customHeight="1">
      <c r="B968" s="55"/>
      <c r="C968" s="55"/>
      <c r="H968" s="77"/>
    </row>
    <row r="969" ht="15.75" customHeight="1">
      <c r="B969" s="55"/>
      <c r="C969" s="55"/>
      <c r="H969" s="77"/>
    </row>
    <row r="970" ht="15.75" customHeight="1">
      <c r="B970" s="55"/>
      <c r="C970" s="55"/>
      <c r="H970" s="77"/>
    </row>
    <row r="971" ht="15.75" customHeight="1">
      <c r="B971" s="55"/>
      <c r="C971" s="55"/>
      <c r="H971" s="77"/>
    </row>
    <row r="972" ht="15.75" customHeight="1">
      <c r="B972" s="55"/>
      <c r="C972" s="55"/>
      <c r="H972" s="77"/>
    </row>
    <row r="973" ht="15.75" customHeight="1">
      <c r="B973" s="55"/>
      <c r="C973" s="55"/>
      <c r="H973" s="77"/>
    </row>
    <row r="974" ht="15.75" customHeight="1">
      <c r="B974" s="55"/>
      <c r="C974" s="55"/>
      <c r="H974" s="77"/>
    </row>
    <row r="975" ht="15.75" customHeight="1">
      <c r="B975" s="55"/>
      <c r="C975" s="55"/>
      <c r="H975" s="77"/>
    </row>
    <row r="976" ht="15.75" customHeight="1">
      <c r="B976" s="55"/>
      <c r="C976" s="55"/>
      <c r="H976" s="77"/>
    </row>
    <row r="977" ht="15.75" customHeight="1">
      <c r="B977" s="55"/>
      <c r="C977" s="55"/>
      <c r="H977" s="77"/>
    </row>
    <row r="978" ht="15.75" customHeight="1">
      <c r="B978" s="55"/>
      <c r="C978" s="55"/>
      <c r="H978" s="77"/>
    </row>
    <row r="979" ht="15.75" customHeight="1">
      <c r="B979" s="55"/>
      <c r="C979" s="55"/>
      <c r="H979" s="77"/>
    </row>
    <row r="980" ht="15.75" customHeight="1">
      <c r="B980" s="55"/>
      <c r="C980" s="55"/>
      <c r="H980" s="77"/>
    </row>
    <row r="981" ht="15.75" customHeight="1">
      <c r="B981" s="55"/>
      <c r="C981" s="55"/>
      <c r="H981" s="77"/>
    </row>
    <row r="982" ht="15.75" customHeight="1">
      <c r="B982" s="55"/>
      <c r="C982" s="55"/>
      <c r="H982" s="77"/>
    </row>
    <row r="983" ht="15.75" customHeight="1">
      <c r="B983" s="55"/>
      <c r="C983" s="55"/>
      <c r="H983" s="77"/>
    </row>
    <row r="984" ht="15.75" customHeight="1">
      <c r="B984" s="55"/>
      <c r="C984" s="55"/>
      <c r="H984" s="77"/>
    </row>
    <row r="985" ht="15.75" customHeight="1">
      <c r="B985" s="55"/>
      <c r="C985" s="55"/>
      <c r="H985" s="77"/>
    </row>
    <row r="986" ht="15.75" customHeight="1">
      <c r="B986" s="55"/>
      <c r="C986" s="55"/>
      <c r="H986" s="77"/>
    </row>
    <row r="987" ht="15.75" customHeight="1">
      <c r="B987" s="55"/>
      <c r="C987" s="55"/>
      <c r="H987" s="77"/>
    </row>
    <row r="988" ht="15.75" customHeight="1">
      <c r="B988" s="55"/>
      <c r="C988" s="55"/>
      <c r="H988" s="77"/>
    </row>
    <row r="989" ht="15.75" customHeight="1">
      <c r="B989" s="55"/>
      <c r="C989" s="55"/>
      <c r="H989" s="77"/>
    </row>
    <row r="990" ht="15.75" customHeight="1">
      <c r="B990" s="55"/>
      <c r="C990" s="55"/>
      <c r="H990" s="77"/>
    </row>
    <row r="991" ht="15.75" customHeight="1">
      <c r="B991" s="55"/>
      <c r="C991" s="55"/>
      <c r="H991" s="77"/>
    </row>
    <row r="992" ht="15.75" customHeight="1">
      <c r="B992" s="55"/>
      <c r="C992" s="55"/>
      <c r="H992" s="77"/>
    </row>
    <row r="993" ht="15.75" customHeight="1">
      <c r="B993" s="55"/>
      <c r="C993" s="55"/>
      <c r="H993" s="77"/>
    </row>
    <row r="994" ht="15.75" customHeight="1">
      <c r="B994" s="55"/>
      <c r="C994" s="55"/>
      <c r="H994" s="77"/>
    </row>
    <row r="995" ht="15.75" customHeight="1">
      <c r="B995" s="55"/>
      <c r="C995" s="55"/>
      <c r="H995" s="77"/>
    </row>
    <row r="996" ht="15.75" customHeight="1">
      <c r="B996" s="55"/>
      <c r="C996" s="55"/>
      <c r="H996" s="77"/>
    </row>
    <row r="997" ht="15.75" customHeight="1">
      <c r="B997" s="55"/>
      <c r="C997" s="55"/>
      <c r="H997" s="77"/>
    </row>
    <row r="998" ht="15.75" customHeight="1">
      <c r="B998" s="55"/>
      <c r="C998" s="55"/>
      <c r="H998" s="77"/>
    </row>
    <row r="999" ht="15.75" customHeight="1">
      <c r="B999" s="55"/>
      <c r="C999" s="55"/>
      <c r="H999" s="77"/>
    </row>
    <row r="1000" ht="15.75" customHeight="1">
      <c r="B1000" s="55"/>
      <c r="C1000" s="55"/>
      <c r="H1000" s="77"/>
    </row>
  </sheetData>
  <mergeCells count="3">
    <mergeCell ref="B1:H1"/>
    <mergeCell ref="C2:E2"/>
    <mergeCell ref="G2:H2"/>
  </mergeCells>
  <dataValidations>
    <dataValidation type="custom" allowBlank="1" showDropDown="1" sqref="C10:C11">
      <formula1>OR(NOT(ISERROR(DATEVALUE(C10))), AND(ISNUMBER(C10), LEFT(CELL("format", C10))="D"))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2022-04-06T01:14:22Z</dcterms:created>
  <dc:creator>Usuario</dc:creator>
</cp:coreProperties>
</file>