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esupuesto Venta " sheetId="1" r:id="rId4"/>
    <sheet state="visible" name="Presupuesto Producción " sheetId="2" r:id="rId5"/>
    <sheet state="visible" name="Presupuesto Costo de Venta " sheetId="3" r:id="rId6"/>
    <sheet state="visible" name="Presupesto Gastos de Operación " sheetId="4" r:id="rId7"/>
    <sheet state="visible" name="Costo Final " sheetId="5" r:id="rId8"/>
    <sheet state="visible" name="Utlididad " sheetId="6" r:id="rId9"/>
  </sheets>
  <definedNames/>
  <calcPr/>
  <extLst>
    <ext uri="GoogleSheetsCustomDataVersion2">
      <go:sheetsCustomData xmlns:go="http://customooxmlschemas.google.com/" r:id="rId10" roundtripDataChecksum="MmqBF6VdfIyJYbDXZW2marKSBUNly9rE41WSVtTQ9Wk="/>
    </ext>
  </extLst>
</workbook>
</file>

<file path=xl/sharedStrings.xml><?xml version="1.0" encoding="utf-8"?>
<sst xmlns="http://schemas.openxmlformats.org/spreadsheetml/2006/main" count="53" uniqueCount="29">
  <si>
    <t>Producto</t>
  </si>
  <si>
    <t>Unidades</t>
  </si>
  <si>
    <t>Precio</t>
  </si>
  <si>
    <t>Ingresos</t>
  </si>
  <si>
    <t>Juguete A</t>
  </si>
  <si>
    <t>Juguete B</t>
  </si>
  <si>
    <t>Total</t>
  </si>
  <si>
    <t>Unidades a producir</t>
  </si>
  <si>
    <t xml:space="preserve">Costo de materiales </t>
  </si>
  <si>
    <t>Costo/Unidad</t>
  </si>
  <si>
    <t>Costo total</t>
  </si>
  <si>
    <t xml:space="preserve">Costo de mano de obra </t>
  </si>
  <si>
    <t xml:space="preserve">Costo total de venta </t>
  </si>
  <si>
    <t>Concepto</t>
  </si>
  <si>
    <t>Gastos de envío</t>
  </si>
  <si>
    <t>Gastos Fijos</t>
  </si>
  <si>
    <t>Elabora el costo final</t>
  </si>
  <si>
    <t xml:space="preserve">Elabora el calculo final </t>
  </si>
  <si>
    <t xml:space="preserve">UNIDAD </t>
  </si>
  <si>
    <t>Produ</t>
  </si>
  <si>
    <t xml:space="preserve">GASTOS FIJOS </t>
  </si>
  <si>
    <t xml:space="preserve">Unidades </t>
  </si>
  <si>
    <t xml:space="preserve">Costo por unidad </t>
  </si>
  <si>
    <t xml:space="preserve">Juguete A </t>
  </si>
  <si>
    <t xml:space="preserve">Juguete B </t>
  </si>
  <si>
    <t xml:space="preserve">Precio de venta </t>
  </si>
  <si>
    <t xml:space="preserve">Costo </t>
  </si>
  <si>
    <t xml:space="preserve">Utilidad </t>
  </si>
  <si>
    <t>1.3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</si>
</sst>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Aptos Narrow"/>
      <scheme val="minor"/>
    </font>
    <font>
      <sz val="10.0"/>
      <color theme="1"/>
      <name val="Arial"/>
    </font>
    <font>
      <sz val="11.0"/>
      <color theme="1"/>
      <name val="Aptos Narrow"/>
    </font>
    <font>
      <color theme="1"/>
      <name val="Aptos Narrow"/>
      <scheme val="minor"/>
    </font>
    <font>
      <color theme="1"/>
      <name val="Arial"/>
    </font>
    <font>
      <sz val="11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CCCCCC"/>
      </right>
      <top style="thin">
        <color rgb="FF000000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000000"/>
      </top>
      <bottom style="thin">
        <color rgb="FFCCCCCC"/>
      </bottom>
    </border>
    <border>
      <left style="thin">
        <color rgb="FFCCCCCC"/>
      </left>
      <right style="thin">
        <color rgb="FF000000"/>
      </right>
      <top style="thin">
        <color rgb="FF000000"/>
      </top>
      <bottom style="thin">
        <color rgb="FFCCCCCC"/>
      </bottom>
    </border>
    <border>
      <left style="thin">
        <color rgb="FF000000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CCCCCC"/>
      </bottom>
    </border>
    <border>
      <left style="thin">
        <color rgb="FF000000"/>
      </left>
      <right style="thin">
        <color rgb="FFCCCCCC"/>
      </right>
      <top style="thin">
        <color rgb="FFCCCCCC"/>
      </top>
      <bottom style="thin">
        <color rgb="FF000000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000000"/>
      </bottom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/>
    </xf>
    <xf borderId="1" fillId="0" fontId="1" numFmtId="0" xfId="0" applyAlignment="1" applyBorder="1" applyFont="1">
      <alignment horizontal="left"/>
    </xf>
    <xf borderId="1" fillId="0" fontId="1" numFmtId="0" xfId="0" applyAlignment="1" applyBorder="1" applyFont="1">
      <alignment horizontal="left" readingOrder="0"/>
    </xf>
    <xf borderId="1" fillId="2" fontId="1" numFmtId="0" xfId="0" applyAlignment="1" applyBorder="1" applyFill="1" applyFont="1">
      <alignment horizontal="left" readingOrder="0"/>
    </xf>
    <xf borderId="0" fillId="0" fontId="1" numFmtId="2" xfId="0" applyAlignment="1" applyFont="1" applyNumberFormat="1">
      <alignment horizontal="left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/>
    </xf>
    <xf borderId="1" fillId="0" fontId="1" numFmtId="0" xfId="0" applyAlignment="1" applyBorder="1" applyFont="1">
      <alignment horizontal="center" readingOrder="1"/>
    </xf>
    <xf borderId="1" fillId="2" fontId="1" numFmtId="0" xfId="0" applyAlignment="1" applyBorder="1" applyFont="1">
      <alignment horizontal="center" readingOrder="1"/>
    </xf>
    <xf borderId="0" fillId="0" fontId="3" numFmtId="0" xfId="0" applyFont="1"/>
    <xf borderId="2" fillId="0" fontId="1" numFmtId="0" xfId="0" applyAlignment="1" applyBorder="1" applyFont="1">
      <alignment horizontal="left" readingOrder="1"/>
    </xf>
    <xf borderId="3" fillId="0" fontId="1" numFmtId="0" xfId="0" applyAlignment="1" applyBorder="1" applyFont="1">
      <alignment horizontal="left" readingOrder="1"/>
    </xf>
    <xf borderId="4" fillId="0" fontId="1" numFmtId="0" xfId="0" applyAlignment="1" applyBorder="1" applyFont="1">
      <alignment horizontal="left" readingOrder="1"/>
    </xf>
    <xf borderId="5" fillId="0" fontId="1" numFmtId="0" xfId="0" applyAlignment="1" applyBorder="1" applyFont="1">
      <alignment horizontal="left" readingOrder="1"/>
    </xf>
    <xf borderId="6" fillId="2" fontId="1" numFmtId="0" xfId="0" applyAlignment="1" applyBorder="1" applyFont="1">
      <alignment horizontal="left" readingOrder="1"/>
    </xf>
    <xf borderId="7" fillId="0" fontId="1" numFmtId="0" xfId="0" applyAlignment="1" applyBorder="1" applyFont="1">
      <alignment horizontal="left" readingOrder="1"/>
    </xf>
    <xf borderId="8" fillId="0" fontId="1" numFmtId="0" xfId="0" applyAlignment="1" applyBorder="1" applyFont="1">
      <alignment horizontal="left" readingOrder="1"/>
    </xf>
    <xf borderId="9" fillId="0" fontId="1" numFmtId="0" xfId="0" applyAlignment="1" applyBorder="1" applyFont="1">
      <alignment horizontal="left" readingOrder="1"/>
    </xf>
    <xf borderId="10" fillId="0" fontId="1" numFmtId="0" xfId="0" applyAlignment="1" applyBorder="1" applyFont="1">
      <alignment horizontal="left" readingOrder="1"/>
    </xf>
    <xf borderId="7" fillId="2" fontId="1" numFmtId="0" xfId="0" applyAlignment="1" applyBorder="1" applyFont="1">
      <alignment horizontal="left" readingOrder="1"/>
    </xf>
    <xf borderId="0" fillId="0" fontId="4" numFmtId="0" xfId="0" applyAlignment="1" applyFont="1">
      <alignment readingOrder="0"/>
    </xf>
    <xf borderId="11" fillId="2" fontId="5" numFmtId="0" xfId="0" applyAlignment="1" applyBorder="1" applyFont="1">
      <alignment readingOrder="0"/>
    </xf>
    <xf borderId="1" fillId="0" fontId="1" numFmtId="0" xfId="0" applyAlignment="1" applyBorder="1" applyFont="1">
      <alignment horizontal="center"/>
    </xf>
    <xf borderId="12" fillId="0" fontId="1" numFmtId="0" xfId="0" applyAlignment="1" applyBorder="1" applyFont="1">
      <alignment horizontal="center"/>
    </xf>
    <xf borderId="12" fillId="0" fontId="2" numFmtId="0" xfId="0" applyAlignment="1" applyBorder="1" applyFont="1">
      <alignment horizontal="center"/>
    </xf>
    <xf borderId="1" fillId="0" fontId="2" numFmtId="0" xfId="0" applyAlignment="1" applyBorder="1" applyFont="1">
      <alignment horizontal="center"/>
    </xf>
    <xf borderId="1" fillId="2" fontId="5" numFmtId="0" xfId="0" applyAlignment="1" applyBorder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9.13"/>
    <col customWidth="1" min="2" max="2" width="11.38"/>
    <col customWidth="1" min="3" max="3" width="9.13"/>
    <col customWidth="1" min="4" max="4" width="7.63"/>
    <col customWidth="1" min="5" max="5" width="11.38"/>
    <col customWidth="1" min="6" max="12" width="9.13"/>
    <col customWidth="1" min="13" max="26" width="8.63"/>
  </cols>
  <sheetData>
    <row r="1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2.75" customHeight="1">
      <c r="A4" s="1"/>
      <c r="B4" s="2" t="s">
        <v>0</v>
      </c>
      <c r="C4" s="2" t="s">
        <v>1</v>
      </c>
      <c r="D4" s="2" t="s">
        <v>2</v>
      </c>
      <c r="E4" s="2" t="s">
        <v>3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2.75" customHeight="1">
      <c r="A5" s="1"/>
      <c r="B5" s="2" t="s">
        <v>4</v>
      </c>
      <c r="C5" s="3">
        <v>500.0</v>
      </c>
      <c r="D5" s="4">
        <v>30.0</v>
      </c>
      <c r="E5" s="2">
        <f t="shared" ref="E5:E6" si="1">C5*D5</f>
        <v>15000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2.75" customHeight="1">
      <c r="A6" s="1"/>
      <c r="B6" s="2" t="s">
        <v>5</v>
      </c>
      <c r="C6" s="3">
        <v>800.0</v>
      </c>
      <c r="D6" s="4">
        <v>20.0</v>
      </c>
      <c r="E6" s="2">
        <f t="shared" si="1"/>
        <v>16000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2.75" customHeight="1">
      <c r="A7" s="1"/>
      <c r="B7" s="2" t="s">
        <v>6</v>
      </c>
      <c r="C7" s="2">
        <v>0.0</v>
      </c>
      <c r="D7" s="2"/>
      <c r="E7" s="2">
        <f>E5+E6</f>
        <v>31000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2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2.75" customHeight="1">
      <c r="A10" s="1"/>
      <c r="B10" s="1"/>
      <c r="C10" s="1"/>
      <c r="D10" s="1"/>
      <c r="E10" s="1"/>
      <c r="F10" s="1"/>
      <c r="G10" s="1"/>
      <c r="H10" s="1"/>
      <c r="I10" s="1"/>
      <c r="J10" s="5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2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2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2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2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2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2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2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9.25"/>
    <col customWidth="1" min="2" max="3" width="17.38"/>
    <col customWidth="1" min="4" max="6" width="9.13"/>
    <col customWidth="1" min="7" max="26" width="8.63"/>
  </cols>
  <sheetData>
    <row r="1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>
      <c r="A5" s="7"/>
      <c r="B5" s="8" t="s">
        <v>0</v>
      </c>
      <c r="C5" s="8" t="s">
        <v>7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>
      <c r="A6" s="7"/>
      <c r="B6" s="8" t="s">
        <v>4</v>
      </c>
      <c r="C6" s="9">
        <v>500.0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>
      <c r="A7" s="7"/>
      <c r="B7" s="8" t="s">
        <v>5</v>
      </c>
      <c r="C7" s="9">
        <v>800.0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>
      <c r="A8" s="7"/>
      <c r="B8" s="8" t="s">
        <v>6</v>
      </c>
      <c r="C8" s="8">
        <f>C6+C7</f>
        <v>1300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15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ht="15.75" customHeight="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15.75" customHeight="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ht="15.75" customHeight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ht="15.75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ht="15.75" customHeight="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ht="15.75" customHeight="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ht="15.75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ht="15.75" customHeight="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ht="15.75" customHeight="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ht="15.75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ht="15.75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ht="15.75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ht="15.7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ht="15.75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ht="15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ht="15.7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ht="15.75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ht="15.75" customHeight="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ht="15.75" customHeigh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ht="15.75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ht="15.75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ht="15.75" customHeigh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ht="15.75" customHeigh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ht="15.75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ht="15.75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ht="15.75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ht="15.75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ht="15.75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ht="15.75" customHeigh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ht="15.75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ht="15.75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ht="15.75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ht="15.75" customHeight="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ht="15.75" customHeigh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ht="15.75" customHeight="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ht="15.75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ht="15.75" customHeight="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ht="15.75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ht="15.75" customHeigh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ht="15.75" customHeight="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ht="15.75" customHeight="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ht="15.75" customHeight="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ht="15.75" customHeight="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ht="15.75" customHeight="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ht="15.75" customHeigh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ht="15.75" customHeight="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ht="15.75" customHeight="1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ht="15.75" customHeight="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ht="15.75" customHeight="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ht="15.75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ht="15.75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ht="15.75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ht="15.75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ht="15.75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ht="15.75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ht="15.75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ht="15.75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ht="15.75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ht="15.75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ht="15.75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ht="15.75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ht="15.75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ht="15.75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ht="15.75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ht="15.75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ht="15.75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ht="15.75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ht="15.75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ht="15.75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ht="15.75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ht="15.75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ht="15.75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ht="15.75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ht="15.75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ht="15.75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ht="15.75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ht="15.75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ht="15.75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ht="15.75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ht="15.75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ht="15.75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ht="15.75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ht="15.75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ht="15.75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ht="15.75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ht="15.75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ht="15.75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ht="15.75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ht="15.75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ht="15.75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ht="15.75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ht="15.75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ht="15.75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ht="15.75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ht="15.75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ht="15.75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ht="15.75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ht="15.75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ht="15.75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ht="15.75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ht="15.75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ht="15.7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ht="15.75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ht="15.75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ht="15.75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ht="15.75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ht="15.75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ht="15.75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ht="15.75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ht="15.75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ht="15.75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ht="15.75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ht="15.75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ht="15.75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ht="15.75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ht="15.75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ht="15.75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ht="15.75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ht="15.75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ht="15.75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ht="15.75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ht="15.75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ht="15.75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ht="15.75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ht="15.75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ht="15.75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ht="15.75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ht="15.75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ht="15.75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ht="15.75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ht="15.75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ht="15.75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ht="15.75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ht="15.75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ht="15.75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ht="15.75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ht="15.75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ht="15.75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ht="15.75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ht="15.75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ht="15.75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ht="15.75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ht="15.75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ht="15.75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ht="15.75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ht="15.75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ht="15.75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ht="15.75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ht="15.75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ht="15.75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ht="15.75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ht="15.75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ht="15.75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ht="15.75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ht="15.75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ht="15.75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ht="15.75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ht="15.75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ht="15.75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ht="15.75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ht="15.75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ht="15.75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ht="15.75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ht="15.75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ht="15.75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ht="15.75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ht="15.75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ht="15.75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ht="15.75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ht="15.75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ht="15.75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ht="15.75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ht="15.75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ht="15.75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ht="15.75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ht="15.75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ht="15.75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ht="15.75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ht="15.75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ht="15.75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ht="15.75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ht="15.75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ht="15.75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ht="15.75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ht="15.75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ht="15.75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ht="15.75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ht="15.75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ht="15.75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ht="15.75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ht="15.75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ht="15.75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ht="15.75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ht="15.75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ht="15.75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ht="15.75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ht="15.75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ht="15.75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ht="15.75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ht="15.75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15.75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ht="15.75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ht="15.75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15.75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15.75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15.75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15.75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15.75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15.75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15.75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ht="15.75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ht="15.75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ht="15.75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ht="15.75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ht="15.75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ht="15.75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ht="15.75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ht="15.75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ht="15.75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ht="15.75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ht="15.75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ht="15.75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15.75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ht="15.75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ht="15.75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ht="15.75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ht="15.75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ht="15.75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ht="15.75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ht="15.75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ht="15.75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ht="15.75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ht="15.75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ht="15.75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ht="15.75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ht="15.75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ht="15.75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ht="15.75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ht="15.75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ht="15.75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ht="15.75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ht="15.75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ht="15.75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ht="15.75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15.75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ht="15.75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ht="15.75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ht="15.75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ht="15.75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ht="15.75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ht="15.75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ht="15.75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ht="15.75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ht="15.75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ht="15.75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ht="15.75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ht="15.75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ht="15.75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ht="15.75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ht="15.75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ht="15.75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ht="15.75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ht="15.75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ht="15.75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ht="15.75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ht="15.75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ht="15.75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ht="15.75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ht="15.75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ht="15.75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ht="15.75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ht="15.75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ht="15.75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ht="15.75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ht="15.75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ht="15.75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ht="15.75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ht="15.75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ht="15.75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ht="15.75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ht="15.75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ht="15.75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ht="15.75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ht="15.75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ht="15.75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ht="15.75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ht="15.75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ht="15.75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ht="15.75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ht="15.75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ht="15.75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ht="15.75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ht="15.75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ht="15.75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ht="15.75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ht="15.75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ht="15.75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ht="15.75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ht="15.75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ht="15.75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ht="15.75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ht="15.75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ht="15.75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ht="15.75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ht="15.75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ht="15.75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ht="15.75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ht="15.75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ht="15.75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ht="15.75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ht="15.75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ht="15.75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ht="15.75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ht="15.75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ht="15.75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ht="15.75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ht="15.75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ht="15.75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ht="15.75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ht="15.75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ht="15.75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ht="15.75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ht="15.75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ht="15.75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ht="15.75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ht="15.75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ht="15.75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ht="15.75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ht="15.75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ht="15.75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ht="15.75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ht="15.75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ht="15.75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ht="15.75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ht="15.75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ht="15.75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ht="15.75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ht="15.75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ht="15.75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ht="15.75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ht="15.75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ht="15.75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ht="15.75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ht="15.75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ht="15.75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ht="15.75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ht="15.75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ht="15.75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ht="15.75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ht="15.75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ht="15.75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ht="15.75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ht="15.75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ht="15.75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ht="15.75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ht="15.75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ht="15.75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ht="15.75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ht="15.75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ht="15.75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ht="15.75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ht="15.75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ht="15.75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ht="15.75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ht="15.75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ht="15.75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ht="15.75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ht="15.75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ht="15.75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ht="15.75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ht="15.75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ht="15.75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ht="15.75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ht="15.75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ht="15.75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ht="15.75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ht="15.75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ht="15.75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ht="15.75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ht="15.75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ht="15.75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ht="15.75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ht="15.75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ht="15.75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ht="15.75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ht="15.75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ht="15.75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ht="15.75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ht="15.75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ht="15.75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ht="15.75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ht="15.75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ht="15.75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ht="15.75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ht="15.75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ht="15.75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ht="15.75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ht="15.75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ht="15.75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ht="15.75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ht="15.75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ht="15.75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ht="15.75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ht="15.75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ht="15.75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ht="15.75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ht="15.75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ht="15.75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ht="15.75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ht="15.75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ht="15.75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ht="15.75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ht="15.75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ht="15.75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ht="15.75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ht="15.75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ht="15.75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ht="15.75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ht="15.75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ht="15.75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ht="15.75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ht="15.75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ht="15.75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ht="15.75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ht="15.75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ht="15.75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ht="15.75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ht="15.75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ht="15.75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ht="15.75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ht="15.75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ht="15.75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ht="15.75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ht="15.75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ht="15.75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ht="15.75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ht="15.75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ht="15.75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ht="15.75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ht="15.75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ht="15.75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ht="15.75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ht="15.75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ht="15.75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ht="15.75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ht="15.75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ht="15.75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ht="15.75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ht="15.75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ht="15.75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ht="15.75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ht="15.75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ht="15.75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ht="15.75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ht="15.75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ht="15.75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ht="15.75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ht="15.75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ht="15.75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ht="15.75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ht="15.75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ht="15.75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ht="15.75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ht="15.75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ht="15.75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ht="15.75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ht="15.75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ht="15.75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ht="15.75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ht="15.75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ht="15.75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ht="15.75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ht="15.75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ht="15.75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ht="15.75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ht="15.75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ht="15.75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ht="15.75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ht="15.75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ht="15.75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ht="15.75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ht="15.75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ht="15.75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ht="15.75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ht="15.75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ht="15.75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ht="15.75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ht="15.75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ht="15.75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ht="15.75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ht="15.75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ht="15.75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ht="15.75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ht="15.75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ht="15.75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ht="15.75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ht="15.75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ht="15.75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ht="15.75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ht="15.75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ht="15.75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ht="15.75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ht="15.75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ht="15.75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ht="15.75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ht="15.75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ht="15.75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ht="15.75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ht="15.75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ht="15.75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ht="15.75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ht="15.75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ht="15.75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ht="15.75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ht="15.75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ht="15.75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ht="15.75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ht="15.75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ht="15.75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ht="15.75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ht="15.75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ht="15.75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ht="15.75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ht="15.75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ht="15.75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ht="15.75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ht="15.75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ht="15.75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ht="15.75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ht="15.75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ht="15.75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ht="15.75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ht="15.75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ht="15.75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ht="15.75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ht="15.75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ht="15.75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ht="15.75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ht="15.75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ht="15.75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ht="15.75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ht="15.75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ht="15.75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ht="15.75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ht="15.75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ht="15.75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ht="15.75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ht="15.75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ht="15.75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ht="15.75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ht="15.75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ht="15.75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ht="15.75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ht="15.75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ht="15.75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ht="15.75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ht="15.75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ht="15.75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ht="15.75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ht="15.75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ht="15.75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ht="15.75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ht="15.75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ht="15.75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ht="15.75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ht="15.75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ht="15.75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ht="15.75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ht="15.75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ht="15.75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ht="15.75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ht="15.75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ht="15.75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ht="15.75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ht="15.75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ht="15.75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ht="15.75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ht="15.75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ht="15.75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ht="15.75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ht="15.75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ht="15.75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ht="15.75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ht="15.75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ht="15.75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ht="15.75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ht="15.75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ht="15.75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ht="15.75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ht="15.75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ht="15.75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ht="15.75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ht="15.75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ht="15.75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ht="15.75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ht="15.75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ht="15.75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ht="15.75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ht="15.75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ht="15.75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ht="15.75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ht="15.75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ht="15.75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ht="15.75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ht="15.75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ht="15.75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ht="15.75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ht="15.75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ht="15.75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ht="15.75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ht="15.75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ht="15.75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ht="15.75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ht="15.75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ht="15.75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ht="15.75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ht="15.75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ht="15.75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ht="15.75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ht="15.75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ht="15.75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ht="15.75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ht="15.75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ht="15.75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ht="15.75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ht="15.75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ht="15.75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ht="15.75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ht="15.75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ht="15.75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ht="15.75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ht="15.75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ht="15.75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ht="15.75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ht="15.75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ht="15.75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ht="15.75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ht="15.75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ht="15.75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ht="15.75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ht="15.75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ht="15.75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ht="15.75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ht="15.75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ht="15.75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ht="15.75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ht="15.75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ht="15.75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ht="15.75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ht="15.75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ht="15.75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ht="15.75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ht="15.75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ht="15.75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ht="15.75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ht="15.75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ht="15.75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ht="15.75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ht="15.75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ht="15.75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ht="15.75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ht="15.75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ht="15.75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ht="15.75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ht="15.75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ht="15.75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ht="15.75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ht="15.75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ht="15.75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ht="15.75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ht="15.75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ht="15.75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ht="15.75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ht="15.75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ht="15.75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ht="15.75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ht="15.75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ht="15.75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ht="15.75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ht="15.75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ht="15.75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ht="15.75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ht="15.75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ht="15.75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ht="15.75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ht="15.75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ht="15.75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ht="15.75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ht="15.75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ht="15.75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ht="15.75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ht="15.75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ht="15.75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ht="15.75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ht="15.75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ht="15.75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ht="15.75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ht="15.75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ht="15.75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ht="15.75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ht="15.75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ht="15.75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ht="15.75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ht="15.75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ht="15.75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ht="15.75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ht="15.75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ht="15.75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ht="15.75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ht="15.75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ht="15.75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ht="15.75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ht="15.75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ht="15.75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ht="15.75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ht="15.75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ht="15.75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ht="15.75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ht="15.75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ht="15.75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ht="15.75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ht="15.75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ht="15.75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ht="15.75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ht="15.75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ht="15.75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ht="15.75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ht="15.75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ht="15.75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ht="15.75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ht="15.75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ht="15.75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ht="15.75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ht="15.75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ht="15.75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ht="15.75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ht="15.75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ht="15.75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ht="15.75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ht="15.75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ht="15.75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ht="15.75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ht="15.75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ht="15.75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ht="15.75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ht="15.75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ht="15.75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ht="15.75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ht="15.75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ht="15.75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ht="15.75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ht="15.75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ht="15.75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ht="15.75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ht="15.75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ht="15.75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ht="15.75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ht="15.75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ht="15.75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ht="15.75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ht="15.75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ht="15.75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ht="15.75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ht="15.75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ht="15.75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ht="15.75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ht="15.75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ht="15.75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ht="15.75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ht="15.75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ht="15.75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ht="15.75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ht="15.75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ht="15.75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ht="15.75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ht="15.75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ht="15.75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ht="15.75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ht="15.75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ht="15.75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ht="15.75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ht="15.75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ht="15.75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ht="15.75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ht="15.75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ht="15.75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ht="15.75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ht="15.75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ht="15.75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ht="15.75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ht="15.75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ht="15.75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ht="15.75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ht="15.75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ht="15.75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ht="15.75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ht="15.75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ht="15.75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ht="15.75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ht="15.75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ht="15.75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ht="15.75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ht="15.75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ht="15.75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ht="15.75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ht="15.75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ht="15.75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ht="15.75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ht="15.75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ht="15.75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ht="15.75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ht="15.75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ht="15.75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ht="15.75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ht="15.75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ht="15.75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ht="15.75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ht="15.75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ht="15.75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ht="15.75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ht="15.75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ht="15.75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ht="15.75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ht="15.75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ht="15.75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ht="15.75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ht="15.75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ht="15.75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ht="15.75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ht="15.75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ht="15.75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ht="15.75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ht="15.75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ht="15.75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ht="15.75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ht="15.75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ht="15.75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ht="15.75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ht="15.75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ht="15.75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ht="15.75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ht="15.75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ht="15.75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ht="15.75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ht="15.75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ht="15.75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ht="15.75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ht="15.75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ht="15.75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ht="15.75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ht="15.75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ht="15.75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ht="15.75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ht="15.75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ht="15.75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ht="15.75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ht="15.75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ht="15.75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ht="15.75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ht="15.75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ht="15.75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ht="15.75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ht="15.75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ht="15.75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ht="15.75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ht="15.75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ht="15.75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ht="15.75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ht="15.75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ht="15.75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ht="15.75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ht="15.75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ht="15.75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ht="15.75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ht="15.75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ht="15.75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ht="15.75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ht="15.75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ht="15.75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ht="15.75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ht="15.75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ht="15.75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ht="15.75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ht="15.75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ht="15.75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ht="15.75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ht="15.75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ht="15.75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ht="15.75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ht="15.75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ht="15.75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ht="15.75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ht="15.75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ht="15.75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ht="15.75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ht="15.75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ht="15.75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ht="15.75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ht="15.75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ht="15.75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ht="15.75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ht="15.75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ht="15.75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ht="15.75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ht="15.75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ht="15.75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ht="15.75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ht="15.75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ht="15.75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ht="15.75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ht="15.75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ht="15.75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ht="15.75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ht="15.75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ht="15.75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ht="15.75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ht="15.75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ht="15.75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ht="15.75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ht="15.75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ht="15.75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ht="15.75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ht="15.75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ht="15.75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ht="15.75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ht="15.75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ht="15.75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ht="15.75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ht="15.75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ht="15.75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ht="15.75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ht="15.75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ht="15.75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ht="15.75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ht="15.75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ht="15.75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ht="15.75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ht="15.75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ht="15.75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ht="15.75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ht="15.75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ht="15.75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ht="15.75" customHeight="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ht="15.75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ht="15.75" customHeight="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ht="15.75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ht="15.75" customHeight="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ht="15.75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ht="15.75" customHeight="1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ht="15.75" customHeight="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ht="15.75" customHeight="1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ht="15.75" customHeight="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ht="15.75" customHeight="1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ht="15.75" customHeight="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ht="15.75" customHeight="1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ht="15.75" customHeight="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ht="15.75" customHeight="1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ht="15.75" customHeight="1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ht="15.75" customHeight="1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ht="15.75" customHeight="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ht="15.75" customHeight="1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ht="15.75" customHeight="1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ht="15.75" customHeight="1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ht="15.75" customHeight="1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ht="15.75" customHeight="1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ht="15.75" customHeight="1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ht="15.75" customHeight="1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ht="15.75" customHeight="1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ht="15.75" customHeight="1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ht="15.75" customHeight="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ht="15.75" customHeight="1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ht="15.75" customHeight="1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ht="15.75" customHeight="1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ht="15.75" customHeight="1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ht="15.75" customHeight="1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ht="15.75" customHeight="1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ht="15.75" customHeight="1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ht="15.75" customHeight="1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ht="15.75" customHeight="1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9.75"/>
    <col customWidth="1" min="2" max="3" width="8.63"/>
    <col customWidth="1" min="4" max="4" width="8.75"/>
    <col customWidth="1" min="5" max="5" width="12.13"/>
    <col customWidth="1" min="6" max="6" width="9.75"/>
    <col customWidth="1" min="7" max="26" width="8.63"/>
  </cols>
  <sheetData>
    <row r="3">
      <c r="C3" s="10" t="s">
        <v>8</v>
      </c>
    </row>
    <row r="4">
      <c r="C4" s="11" t="s">
        <v>0</v>
      </c>
      <c r="D4" s="12" t="s">
        <v>1</v>
      </c>
      <c r="E4" s="12" t="s">
        <v>9</v>
      </c>
      <c r="F4" s="13" t="s">
        <v>10</v>
      </c>
    </row>
    <row r="5">
      <c r="C5" s="14" t="s">
        <v>4</v>
      </c>
      <c r="D5" s="15">
        <v>1.0</v>
      </c>
      <c r="E5" s="15">
        <v>10.0</v>
      </c>
      <c r="F5" s="16">
        <f t="shared" ref="F5:F6" si="1">D5*E5</f>
        <v>10</v>
      </c>
    </row>
    <row r="6">
      <c r="C6" s="14" t="s">
        <v>5</v>
      </c>
      <c r="D6" s="15">
        <v>1.0</v>
      </c>
      <c r="E6" s="15">
        <v>6.0</v>
      </c>
      <c r="F6" s="16">
        <f t="shared" si="1"/>
        <v>6</v>
      </c>
    </row>
    <row r="7">
      <c r="C7" s="17" t="s">
        <v>6</v>
      </c>
      <c r="D7" s="18">
        <v>0.0</v>
      </c>
      <c r="E7" s="18"/>
      <c r="F7" s="19">
        <f>F5+F6</f>
        <v>16</v>
      </c>
    </row>
    <row r="9">
      <c r="C9" s="10" t="s">
        <v>11</v>
      </c>
    </row>
    <row r="10">
      <c r="C10" s="11" t="s">
        <v>0</v>
      </c>
      <c r="D10" s="12" t="s">
        <v>1</v>
      </c>
      <c r="E10" s="12" t="s">
        <v>9</v>
      </c>
      <c r="F10" s="13" t="s">
        <v>10</v>
      </c>
    </row>
    <row r="11">
      <c r="C11" s="14" t="s">
        <v>4</v>
      </c>
      <c r="D11" s="15">
        <v>1.0</v>
      </c>
      <c r="E11" s="15">
        <v>5.0</v>
      </c>
      <c r="F11" s="16">
        <f>D11*E11</f>
        <v>5</v>
      </c>
    </row>
    <row r="12">
      <c r="C12" s="14" t="s">
        <v>5</v>
      </c>
      <c r="D12" s="15">
        <v>1.0</v>
      </c>
      <c r="E12" s="15">
        <v>3.0</v>
      </c>
      <c r="F12" s="16">
        <f>E12*D12</f>
        <v>3</v>
      </c>
    </row>
    <row r="13">
      <c r="C13" s="17" t="s">
        <v>6</v>
      </c>
      <c r="D13" s="18">
        <v>0.0</v>
      </c>
      <c r="E13" s="18"/>
      <c r="F13" s="19">
        <f>F11+F12</f>
        <v>8</v>
      </c>
    </row>
    <row r="16">
      <c r="C16" s="10" t="s">
        <v>12</v>
      </c>
      <c r="F16" s="10">
        <f>F7+F13</f>
        <v>24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4.38"/>
    <col customWidth="1" min="2" max="26" width="8.63"/>
  </cols>
  <sheetData>
    <row r="2">
      <c r="A2" s="11" t="s">
        <v>13</v>
      </c>
      <c r="B2" s="13" t="s">
        <v>6</v>
      </c>
    </row>
    <row r="3">
      <c r="A3" s="14" t="s">
        <v>14</v>
      </c>
      <c r="B3" s="20">
        <v>2.0</v>
      </c>
    </row>
    <row r="4">
      <c r="A4" s="14" t="s">
        <v>15</v>
      </c>
      <c r="B4" s="20">
        <v>5000.0</v>
      </c>
    </row>
    <row r="5">
      <c r="A5" s="17" t="s">
        <v>6</v>
      </c>
      <c r="B5" s="19">
        <f>B3+B4</f>
        <v>5002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63"/>
    <col customWidth="1" min="2" max="2" width="18.75"/>
    <col customWidth="1" min="3" max="12" width="8.63"/>
    <col customWidth="1" min="13" max="13" width="14.88"/>
    <col customWidth="1" min="14" max="14" width="8.63"/>
    <col customWidth="1" min="15" max="15" width="11.75"/>
    <col customWidth="1" min="16" max="17" width="8.63"/>
    <col customWidth="1" min="18" max="18" width="20.63"/>
    <col customWidth="1" min="19" max="19" width="12.88"/>
    <col customWidth="1" min="20" max="20" width="15.88"/>
    <col customWidth="1" min="21" max="26" width="8.63"/>
  </cols>
  <sheetData>
    <row r="3">
      <c r="B3" s="10" t="s">
        <v>16</v>
      </c>
      <c r="R3" s="10" t="s">
        <v>17</v>
      </c>
    </row>
    <row r="4">
      <c r="C4" s="10" t="s">
        <v>18</v>
      </c>
      <c r="D4" s="10" t="s">
        <v>19</v>
      </c>
      <c r="M4" s="21" t="s">
        <v>20</v>
      </c>
      <c r="S4" s="10" t="s">
        <v>21</v>
      </c>
      <c r="T4" s="10" t="s">
        <v>22</v>
      </c>
    </row>
    <row r="5">
      <c r="B5" s="10" t="s">
        <v>4</v>
      </c>
      <c r="M5" s="10">
        <f>5000/90</f>
        <v>55.55555556</v>
      </c>
      <c r="O5" s="10">
        <f>500/90</f>
        <v>5.555555556</v>
      </c>
      <c r="R5" s="10" t="s">
        <v>23</v>
      </c>
      <c r="S5" s="10">
        <v>500.0</v>
      </c>
      <c r="T5" s="22">
        <v>16.0</v>
      </c>
    </row>
    <row r="6">
      <c r="O6" s="10">
        <f>800/90</f>
        <v>8.888888889</v>
      </c>
      <c r="R6" s="10" t="s">
        <v>24</v>
      </c>
      <c r="S6" s="10">
        <v>800.0</v>
      </c>
      <c r="T6" s="22">
        <v>10.0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63"/>
    <col customWidth="1" min="2" max="2" width="9.25"/>
    <col customWidth="1" min="3" max="3" width="8.63"/>
    <col customWidth="1" min="4" max="4" width="14.25"/>
    <col customWidth="1" min="5" max="26" width="8.63"/>
  </cols>
  <sheetData>
    <row r="2">
      <c r="A2" s="7"/>
      <c r="B2" s="7"/>
      <c r="C2" s="7"/>
      <c r="D2" s="7"/>
      <c r="E2" s="7"/>
      <c r="F2" s="7"/>
      <c r="G2" s="7"/>
    </row>
    <row r="3">
      <c r="A3" s="7"/>
      <c r="B3" s="23" t="s">
        <v>0</v>
      </c>
      <c r="C3" s="24" t="s">
        <v>1</v>
      </c>
      <c r="D3" s="25" t="s">
        <v>25</v>
      </c>
      <c r="E3" s="26" t="s">
        <v>26</v>
      </c>
      <c r="F3" s="26" t="s">
        <v>27</v>
      </c>
      <c r="G3" s="7"/>
    </row>
    <row r="4">
      <c r="A4" s="7"/>
      <c r="B4" s="23" t="s">
        <v>4</v>
      </c>
      <c r="C4" s="24">
        <v>500.0</v>
      </c>
      <c r="D4" s="25">
        <v>30.0</v>
      </c>
      <c r="E4" s="27">
        <v>20.0</v>
      </c>
      <c r="F4" s="26">
        <f t="shared" ref="F4:F6" si="1">D4-E4</f>
        <v>10</v>
      </c>
      <c r="G4" s="7"/>
    </row>
    <row r="5">
      <c r="A5" s="7"/>
      <c r="B5" s="23" t="s">
        <v>5</v>
      </c>
      <c r="C5" s="24">
        <v>800.0</v>
      </c>
      <c r="D5" s="25">
        <v>20.0</v>
      </c>
      <c r="E5" s="27">
        <v>11.0</v>
      </c>
      <c r="F5" s="26">
        <f t="shared" si="1"/>
        <v>9</v>
      </c>
      <c r="G5" s="7"/>
    </row>
    <row r="6">
      <c r="A6" s="7"/>
      <c r="B6" s="23" t="s">
        <v>6</v>
      </c>
      <c r="C6" s="24" t="s">
        <v>28</v>
      </c>
      <c r="D6" s="25"/>
      <c r="E6" s="26"/>
      <c r="F6" s="26">
        <f t="shared" si="1"/>
        <v>0</v>
      </c>
      <c r="G6" s="7"/>
    </row>
    <row r="7">
      <c r="A7" s="7"/>
      <c r="B7" s="7"/>
      <c r="C7" s="7"/>
      <c r="D7" s="7"/>
      <c r="E7" s="7"/>
      <c r="F7" s="7"/>
      <c r="G7" s="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2025-04-01T03:16:54Z</dcterms:created>
</cp:coreProperties>
</file>